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28800" windowHeight="12540" tabRatio="777"/>
  </bookViews>
  <sheets>
    <sheet name="增加表" sheetId="1" r:id="rId1"/>
    <sheet name="录用工种代码" sheetId="3" r:id="rId2"/>
  </sheets>
  <definedNames>
    <definedName name="_xlnm._FilterDatabase" localSheetId="0" hidden="1">增加表!$AC$6:$AC$19</definedName>
    <definedName name="_xlnm.Print_Area" localSheetId="0">增加表!$A$1:$AK$34</definedName>
  </definedNames>
  <calcPr calcId="145621"/>
</workbook>
</file>

<file path=xl/calcChain.xml><?xml version="1.0" encoding="utf-8"?>
<calcChain xmlns="http://schemas.openxmlformats.org/spreadsheetml/2006/main">
  <c r="B1" i="3" l="1"/>
  <c r="F1" i="3"/>
  <c r="J1" i="3"/>
  <c r="B2" i="3"/>
  <c r="F2" i="3"/>
  <c r="J2" i="3"/>
  <c r="B3" i="3"/>
  <c r="F3" i="3"/>
  <c r="J3" i="3"/>
  <c r="B4" i="3"/>
  <c r="F4" i="3"/>
  <c r="J4" i="3"/>
  <c r="B5" i="3"/>
  <c r="F5" i="3"/>
  <c r="J5" i="3"/>
  <c r="B6" i="3"/>
  <c r="F6" i="3"/>
  <c r="J6" i="3"/>
  <c r="B7" i="3"/>
  <c r="F7" i="3"/>
  <c r="J7" i="3"/>
  <c r="B8" i="3"/>
  <c r="F8" i="3"/>
  <c r="J8" i="3"/>
  <c r="B9" i="3"/>
  <c r="F9" i="3"/>
  <c r="J9" i="3"/>
  <c r="B10" i="3"/>
  <c r="F10" i="3"/>
  <c r="J10" i="3"/>
  <c r="B11" i="3"/>
  <c r="F11" i="3"/>
  <c r="J11" i="3"/>
  <c r="B12" i="3"/>
  <c r="F12" i="3"/>
  <c r="J12" i="3"/>
  <c r="B13" i="3"/>
  <c r="F13" i="3"/>
  <c r="J13" i="3"/>
  <c r="B14" i="3"/>
  <c r="F14" i="3"/>
  <c r="J14" i="3"/>
  <c r="B15" i="3"/>
  <c r="F15" i="3"/>
  <c r="J15" i="3"/>
  <c r="B16" i="3"/>
  <c r="F16" i="3"/>
  <c r="J16" i="3"/>
  <c r="B17" i="3"/>
  <c r="F17" i="3"/>
  <c r="J17" i="3"/>
  <c r="B18" i="3"/>
  <c r="F18" i="3"/>
  <c r="J18" i="3"/>
  <c r="B19" i="3"/>
  <c r="F19" i="3"/>
  <c r="J19" i="3"/>
  <c r="B20" i="3"/>
  <c r="F20" i="3"/>
  <c r="J20" i="3"/>
  <c r="B21" i="3"/>
  <c r="F21" i="3"/>
  <c r="J21" i="3"/>
  <c r="B22" i="3"/>
  <c r="F22" i="3"/>
  <c r="J22" i="3"/>
  <c r="B23" i="3"/>
  <c r="F23" i="3"/>
  <c r="J23" i="3"/>
  <c r="B24" i="3"/>
  <c r="F24" i="3"/>
  <c r="J24" i="3"/>
  <c r="B25" i="3"/>
  <c r="F25" i="3"/>
  <c r="J25" i="3"/>
  <c r="B26" i="3"/>
  <c r="F26" i="3"/>
  <c r="J26" i="3"/>
  <c r="B27" i="3"/>
  <c r="F27" i="3"/>
  <c r="J27" i="3"/>
  <c r="B28" i="3"/>
  <c r="F28" i="3"/>
  <c r="J28" i="3"/>
  <c r="B29" i="3"/>
  <c r="F29" i="3"/>
  <c r="J29" i="3"/>
  <c r="B30" i="3"/>
  <c r="F30" i="3"/>
  <c r="J30" i="3"/>
  <c r="B31" i="3"/>
  <c r="F31" i="3"/>
  <c r="J31" i="3"/>
  <c r="B32" i="3"/>
  <c r="F32" i="3"/>
  <c r="J32" i="3"/>
  <c r="B33" i="3"/>
  <c r="F33" i="3"/>
  <c r="J33" i="3"/>
  <c r="B34" i="3"/>
  <c r="F34" i="3"/>
  <c r="J34" i="3"/>
  <c r="B35" i="3"/>
  <c r="F35" i="3"/>
  <c r="J35" i="3"/>
  <c r="B36" i="3"/>
  <c r="F36" i="3"/>
  <c r="J36" i="3"/>
  <c r="B37" i="3"/>
  <c r="F37" i="3"/>
  <c r="J37" i="3"/>
  <c r="B38" i="3"/>
  <c r="F38" i="3"/>
  <c r="J38" i="3"/>
  <c r="B39" i="3"/>
  <c r="F39" i="3"/>
  <c r="J39" i="3"/>
  <c r="B40" i="3"/>
  <c r="F40" i="3"/>
  <c r="J40" i="3"/>
  <c r="B41" i="3"/>
  <c r="F41" i="3"/>
  <c r="J41" i="3"/>
  <c r="B42" i="3"/>
  <c r="F42" i="3"/>
  <c r="J42" i="3"/>
  <c r="B43" i="3"/>
  <c r="F43" i="3"/>
  <c r="J43" i="3"/>
  <c r="B44" i="3"/>
  <c r="F44" i="3"/>
  <c r="J44" i="3"/>
  <c r="B45" i="3"/>
  <c r="F45" i="3"/>
  <c r="J45" i="3"/>
  <c r="B46" i="3"/>
  <c r="F46" i="3"/>
  <c r="J46" i="3"/>
  <c r="B47" i="3"/>
  <c r="F47" i="3"/>
  <c r="J47" i="3"/>
  <c r="B48" i="3"/>
  <c r="F48" i="3"/>
  <c r="J48" i="3"/>
  <c r="B49" i="3"/>
  <c r="F49" i="3"/>
  <c r="J49" i="3"/>
  <c r="B50" i="3"/>
  <c r="F50" i="3"/>
  <c r="J50" i="3"/>
  <c r="B51" i="3"/>
  <c r="F51" i="3"/>
  <c r="J51" i="3"/>
  <c r="B52" i="3"/>
  <c r="F52" i="3"/>
  <c r="J52" i="3"/>
  <c r="B53" i="3"/>
  <c r="F53" i="3"/>
  <c r="J53" i="3"/>
  <c r="B54" i="3"/>
  <c r="F54" i="3"/>
  <c r="J54" i="3"/>
  <c r="B55" i="3"/>
  <c r="F55" i="3"/>
  <c r="J55" i="3"/>
  <c r="B56" i="3"/>
  <c r="F56" i="3"/>
  <c r="J56" i="3"/>
  <c r="B57" i="3"/>
  <c r="F57" i="3"/>
  <c r="J57" i="3"/>
  <c r="B58" i="3"/>
  <c r="F58" i="3"/>
  <c r="J58" i="3"/>
  <c r="B59" i="3"/>
  <c r="F59" i="3"/>
  <c r="J59" i="3"/>
  <c r="B60" i="3"/>
  <c r="F60" i="3"/>
  <c r="J60" i="3"/>
  <c r="B61" i="3"/>
  <c r="F61" i="3"/>
  <c r="J61" i="3"/>
  <c r="B62" i="3"/>
  <c r="F62" i="3"/>
  <c r="J62" i="3"/>
  <c r="B63" i="3"/>
  <c r="F63" i="3"/>
  <c r="J63" i="3"/>
  <c r="B64" i="3"/>
  <c r="F64" i="3"/>
  <c r="J64" i="3"/>
  <c r="B65" i="3"/>
  <c r="F65" i="3"/>
  <c r="J65" i="3"/>
  <c r="B66" i="3"/>
  <c r="F66" i="3"/>
  <c r="J66" i="3"/>
  <c r="B67" i="3"/>
  <c r="F67" i="3"/>
  <c r="J67" i="3"/>
  <c r="B68" i="3"/>
  <c r="F68" i="3"/>
  <c r="J68" i="3"/>
  <c r="B69" i="3"/>
  <c r="F69" i="3"/>
  <c r="J69" i="3"/>
  <c r="B70" i="3"/>
  <c r="F70" i="3"/>
  <c r="J70" i="3"/>
  <c r="B71" i="3"/>
  <c r="F71" i="3"/>
  <c r="J71" i="3"/>
  <c r="B72" i="3"/>
  <c r="F72" i="3"/>
  <c r="B73" i="3"/>
  <c r="F73" i="3"/>
  <c r="J73" i="3"/>
  <c r="B74" i="3"/>
  <c r="F74" i="3"/>
  <c r="J74" i="3"/>
  <c r="B75" i="3"/>
  <c r="F75" i="3"/>
  <c r="J75" i="3"/>
  <c r="B76" i="3"/>
  <c r="F76" i="3"/>
  <c r="J76" i="3"/>
  <c r="B77" i="3"/>
  <c r="F77" i="3"/>
  <c r="J77" i="3"/>
  <c r="B78" i="3"/>
  <c r="F78" i="3"/>
  <c r="J78" i="3"/>
  <c r="B79" i="3"/>
  <c r="F79" i="3"/>
  <c r="J79" i="3"/>
  <c r="B80" i="3"/>
  <c r="F80" i="3"/>
  <c r="J80" i="3"/>
  <c r="B81" i="3"/>
  <c r="F81" i="3"/>
  <c r="J81" i="3"/>
  <c r="B82" i="3"/>
  <c r="F82" i="3"/>
  <c r="J82" i="3"/>
  <c r="B83" i="3"/>
  <c r="F83" i="3"/>
  <c r="J83" i="3"/>
  <c r="B84" i="3"/>
  <c r="F84" i="3"/>
  <c r="J84" i="3"/>
  <c r="B85" i="3"/>
  <c r="F85" i="3"/>
  <c r="J85" i="3"/>
  <c r="B86" i="3"/>
  <c r="F86" i="3"/>
  <c r="J86" i="3"/>
  <c r="B87" i="3"/>
  <c r="F87" i="3"/>
  <c r="J87" i="3"/>
  <c r="B88" i="3"/>
  <c r="F88" i="3"/>
  <c r="J88" i="3"/>
  <c r="B89" i="3"/>
  <c r="F89" i="3"/>
  <c r="J89" i="3"/>
  <c r="B90" i="3"/>
  <c r="F90" i="3"/>
  <c r="J90" i="3"/>
  <c r="B91" i="3"/>
  <c r="F91" i="3"/>
  <c r="J91" i="3"/>
  <c r="B92" i="3"/>
  <c r="F92" i="3"/>
  <c r="J92" i="3"/>
  <c r="B93" i="3"/>
  <c r="F93" i="3"/>
  <c r="J93" i="3"/>
  <c r="B94" i="3"/>
  <c r="F94" i="3"/>
  <c r="J94" i="3"/>
  <c r="B95" i="3"/>
  <c r="F95" i="3"/>
  <c r="J95" i="3"/>
  <c r="B96" i="3"/>
  <c r="F96" i="3"/>
  <c r="J96" i="3"/>
  <c r="B97" i="3"/>
  <c r="F97" i="3"/>
  <c r="J97" i="3"/>
  <c r="B98" i="3"/>
  <c r="F98" i="3"/>
  <c r="J98" i="3"/>
  <c r="B99" i="3"/>
  <c r="F99" i="3"/>
  <c r="J99" i="3"/>
  <c r="B100" i="3"/>
  <c r="F100" i="3"/>
  <c r="J100" i="3"/>
  <c r="B101" i="3"/>
  <c r="F101" i="3"/>
  <c r="J101" i="3"/>
  <c r="B102" i="3"/>
  <c r="F102" i="3"/>
  <c r="J102" i="3"/>
  <c r="B103" i="3"/>
  <c r="F103" i="3"/>
  <c r="J103" i="3"/>
  <c r="B104" i="3"/>
  <c r="F104" i="3"/>
  <c r="J104" i="3"/>
  <c r="B105" i="3"/>
  <c r="F105" i="3"/>
  <c r="J105" i="3"/>
  <c r="B106" i="3"/>
  <c r="F106" i="3"/>
</calcChain>
</file>

<file path=xl/sharedStrings.xml><?xml version="1.0" encoding="utf-8"?>
<sst xmlns="http://schemas.openxmlformats.org/spreadsheetml/2006/main" count="1055" uniqueCount="717">
  <si>
    <r>
      <t xml:space="preserve">   </t>
    </r>
    <r>
      <rPr>
        <b/>
        <sz val="18"/>
        <rFont val="宋体"/>
        <family val="3"/>
        <charset val="134"/>
      </rPr>
      <t>芜湖市社会保险单位职工（险种）增加表（一）</t>
    </r>
  </si>
  <si>
    <t>劳动用工备案登记信息（二）</t>
  </si>
  <si>
    <r>
      <t>单位名称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盖章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：</t>
    </r>
    <r>
      <rPr>
        <sz val="1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</t>
    </r>
    <r>
      <rPr>
        <sz val="11"/>
        <rFont val="Times New Roman"/>
        <family val="1"/>
      </rPr>
      <t xml:space="preserve">                     </t>
    </r>
  </si>
  <si>
    <t>单位编号：</t>
  </si>
  <si>
    <t>申报时间（当月）：     年    月</t>
  </si>
  <si>
    <t>单位：人、元</t>
  </si>
  <si>
    <t>序
号</t>
  </si>
  <si>
    <t>姓  名</t>
  </si>
  <si>
    <t>身份证号码</t>
  </si>
  <si>
    <t>文化程度</t>
  </si>
  <si>
    <t>联系电话</t>
  </si>
  <si>
    <t>户口所在地</t>
  </si>
  <si>
    <t>通讯地址</t>
  </si>
  <si>
    <t>民族</t>
  </si>
  <si>
    <t>个人身份</t>
  </si>
  <si>
    <t>人员类别</t>
  </si>
  <si>
    <t>户口
性质</t>
  </si>
  <si>
    <r>
      <t>参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保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险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种</t>
    </r>
    <r>
      <rPr>
        <sz val="11"/>
        <rFont val="Times New Roman"/>
        <family val="1"/>
      </rPr>
      <t xml:space="preserve">  </t>
    </r>
  </si>
  <si>
    <t>缴费工资</t>
  </si>
  <si>
    <t>增员
原因</t>
  </si>
  <si>
    <t>增员年月</t>
  </si>
  <si>
    <t>用工形式</t>
  </si>
  <si>
    <t>序号</t>
  </si>
  <si>
    <t>姓名</t>
  </si>
  <si>
    <t>是否签订劳动合同</t>
  </si>
  <si>
    <t>劳动合同备案情况</t>
  </si>
  <si>
    <t>性别</t>
  </si>
  <si>
    <t>出生日期</t>
  </si>
  <si>
    <t>参加工作日期</t>
  </si>
  <si>
    <t>企业养老</t>
  </si>
  <si>
    <t>失业</t>
  </si>
  <si>
    <t>工伤</t>
  </si>
  <si>
    <t>就业登记日期</t>
  </si>
  <si>
    <t>单位就业起始时间</t>
  </si>
  <si>
    <t>工作时间制度</t>
  </si>
  <si>
    <t>录用工种
代码</t>
  </si>
  <si>
    <t>录用工种名称</t>
  </si>
  <si>
    <t>合同签订类别</t>
  </si>
  <si>
    <t xml:space="preserve">合同期限类型 </t>
  </si>
  <si>
    <t>合同签订日期</t>
  </si>
  <si>
    <t>合同起始时间</t>
  </si>
  <si>
    <t xml:space="preserve">合同终止时间  </t>
  </si>
  <si>
    <t>户口所在地行政区划</t>
  </si>
  <si>
    <t>居住所在地行政区划</t>
  </si>
  <si>
    <t>张三</t>
  </si>
  <si>
    <t>340222200010011234</t>
  </si>
  <si>
    <t>男</t>
  </si>
  <si>
    <t>博士研究生</t>
  </si>
  <si>
    <t>芜湖市官陡街道某某小区3号楼</t>
  </si>
  <si>
    <t>汉族</t>
  </si>
  <si>
    <t>在职</t>
  </si>
  <si>
    <t>√</t>
  </si>
  <si>
    <t>新参保</t>
  </si>
  <si>
    <t>订立固定期限合同</t>
  </si>
  <si>
    <t>是</t>
  </si>
  <si>
    <t>标准工时制度</t>
  </si>
  <si>
    <t>运输服务人员</t>
  </si>
  <si>
    <t xml:space="preserve">  有固定期限</t>
  </si>
  <si>
    <t>身份证号码：如为港澳台或外籍人士参保，请提供护照/港澳台通行证，并填写证件号码</t>
  </si>
  <si>
    <t>本表可在市人社局网站“下载专区”下载电子文件并包含“录用工种代码”；</t>
  </si>
  <si>
    <t xml:space="preserve">参保单位承诺：保证所提供的所有信息真实有效，提供不实信息造成的后果，由本单位承担全部法律责任。 </t>
  </si>
  <si>
    <t xml:space="preserve"> </t>
  </si>
  <si>
    <t xml:space="preserve">   单位负责人：</t>
  </si>
  <si>
    <t>填表人：</t>
  </si>
  <si>
    <t>录用工种代码</t>
  </si>
  <si>
    <t>1000000</t>
  </si>
  <si>
    <t>单位负责人</t>
  </si>
  <si>
    <t>2120500</t>
  </si>
  <si>
    <t>翻译</t>
  </si>
  <si>
    <t>6040102</t>
  </si>
  <si>
    <t>铣工</t>
  </si>
  <si>
    <t>1050000</t>
  </si>
  <si>
    <t>企业管理人员</t>
  </si>
  <si>
    <t>2120600</t>
  </si>
  <si>
    <t>图书资料档案业务人员</t>
  </si>
  <si>
    <t>6040103</t>
  </si>
  <si>
    <t>刨插工</t>
  </si>
  <si>
    <t>1050100</t>
  </si>
  <si>
    <t>部门经理</t>
  </si>
  <si>
    <t>2129900</t>
  </si>
  <si>
    <t>其他新闻出版、文化工作者</t>
  </si>
  <si>
    <t>6040104</t>
  </si>
  <si>
    <t>磨工</t>
  </si>
  <si>
    <t>1059900</t>
  </si>
  <si>
    <t>其他企业管理人员</t>
  </si>
  <si>
    <t>3000000</t>
  </si>
  <si>
    <t>办事人员</t>
  </si>
  <si>
    <t>6040105</t>
  </si>
  <si>
    <t>镗工</t>
  </si>
  <si>
    <t>2000000</t>
  </si>
  <si>
    <t>专业、技术人员</t>
  </si>
  <si>
    <t>3010000</t>
  </si>
  <si>
    <t>行政办公人员</t>
  </si>
  <si>
    <t>6040106</t>
  </si>
  <si>
    <t>钻床工</t>
  </si>
  <si>
    <t>2010000</t>
  </si>
  <si>
    <t>科研人员</t>
  </si>
  <si>
    <t>3010100</t>
  </si>
  <si>
    <t>行政业务人员</t>
  </si>
  <si>
    <t>6040108</t>
  </si>
  <si>
    <t>加工中心操作工</t>
  </si>
  <si>
    <t>2019900</t>
  </si>
  <si>
    <t>3010200</t>
  </si>
  <si>
    <t>秘书、打字员</t>
  </si>
  <si>
    <t>6040109</t>
  </si>
  <si>
    <t>制齿工</t>
  </si>
  <si>
    <t>2020000</t>
  </si>
  <si>
    <t>工程技术人员</t>
  </si>
  <si>
    <t>3019900</t>
  </si>
  <si>
    <t>其他行政办公人员</t>
  </si>
  <si>
    <t>6040200</t>
  </si>
  <si>
    <t>机械热加工工</t>
  </si>
  <si>
    <t>2020100</t>
  </si>
  <si>
    <t>地质勘探工程技术人员</t>
  </si>
  <si>
    <t>3020000</t>
  </si>
  <si>
    <t>安全保卫和消防人员</t>
  </si>
  <si>
    <t>6040201</t>
  </si>
  <si>
    <t>铸造工</t>
  </si>
  <si>
    <t>2020200</t>
  </si>
  <si>
    <t>测绘工程技术人员</t>
  </si>
  <si>
    <t>3020200</t>
  </si>
  <si>
    <t>治安保卫人员</t>
  </si>
  <si>
    <t>6040202</t>
  </si>
  <si>
    <t>锻造工</t>
  </si>
  <si>
    <t>2020300</t>
  </si>
  <si>
    <t>矿山工程技术人员</t>
  </si>
  <si>
    <t>3029900</t>
  </si>
  <si>
    <t>其他安全保卫消防人员</t>
  </si>
  <si>
    <t>6040203</t>
  </si>
  <si>
    <t>冲压工</t>
  </si>
  <si>
    <t>2020400</t>
  </si>
  <si>
    <t>石油工程技术人员</t>
  </si>
  <si>
    <t>3030000</t>
  </si>
  <si>
    <t>邮政电信业务人员</t>
  </si>
  <si>
    <t>6040205</t>
  </si>
  <si>
    <t>焊工</t>
  </si>
  <si>
    <t>2020500</t>
  </si>
  <si>
    <t>冶金工程技术人员</t>
  </si>
  <si>
    <t>3030100</t>
  </si>
  <si>
    <t>邮政业务人员</t>
  </si>
  <si>
    <t>6040206</t>
  </si>
  <si>
    <t>金属热处理工</t>
  </si>
  <si>
    <t>2020600</t>
  </si>
  <si>
    <t>化工工程技术人员</t>
  </si>
  <si>
    <t>3030200</t>
  </si>
  <si>
    <t>电信业务人员、话务员</t>
  </si>
  <si>
    <t>6040300</t>
  </si>
  <si>
    <t>特种加工设备操作工</t>
  </si>
  <si>
    <t>2020700</t>
  </si>
  <si>
    <t>机械工程技术人员</t>
  </si>
  <si>
    <t>3030300</t>
  </si>
  <si>
    <t>电信通信传输业务人员</t>
  </si>
  <si>
    <t>6040400</t>
  </si>
  <si>
    <t>冷作钣金加工工</t>
  </si>
  <si>
    <t>2020800</t>
  </si>
  <si>
    <t>兵器航空航天工程技术人员</t>
  </si>
  <si>
    <t>3039900</t>
  </si>
  <si>
    <t>其他邮政电信业务人员</t>
  </si>
  <si>
    <t>6040500</t>
  </si>
  <si>
    <t>工件表面处理加工工</t>
  </si>
  <si>
    <t>2021100</t>
  </si>
  <si>
    <t>电子工程技术人员</t>
  </si>
  <si>
    <t>4000000</t>
  </si>
  <si>
    <t>商业、服务业人员</t>
  </si>
  <si>
    <t>6040600</t>
  </si>
  <si>
    <t>磨料磨具制造加工人员</t>
  </si>
  <si>
    <t>2021200</t>
  </si>
  <si>
    <t>通信工程技术人员</t>
  </si>
  <si>
    <t>4010000</t>
  </si>
  <si>
    <t>购销人员</t>
  </si>
  <si>
    <t>6049900</t>
  </si>
  <si>
    <t>其他机械制造加工工</t>
  </si>
  <si>
    <t>2021300</t>
  </si>
  <si>
    <t>计算机工程技术人员</t>
  </si>
  <si>
    <t>4010100</t>
  </si>
  <si>
    <t>营业人员、收银员</t>
  </si>
  <si>
    <t>6050000</t>
  </si>
  <si>
    <t>机电产品装配工</t>
  </si>
  <si>
    <t>2021400</t>
  </si>
  <si>
    <t>电气工程技术人员</t>
  </si>
  <si>
    <t>4010200</t>
  </si>
  <si>
    <t>推销展销人员</t>
  </si>
  <si>
    <t>6050200</t>
  </si>
  <si>
    <t>机械设备装配工</t>
  </si>
  <si>
    <t>2021500</t>
  </si>
  <si>
    <t>电力工程技术人员</t>
  </si>
  <si>
    <t>4010300</t>
  </si>
  <si>
    <t>采购人员</t>
  </si>
  <si>
    <t>6050400</t>
  </si>
  <si>
    <t>电气电子设备装配工</t>
  </si>
  <si>
    <t>2021600</t>
  </si>
  <si>
    <t>邮政工程技术人员</t>
  </si>
  <si>
    <t>4010400</t>
  </si>
  <si>
    <t>拍卖典当租赁业务人员</t>
  </si>
  <si>
    <t>6050600</t>
  </si>
  <si>
    <t>仪器仪表装配工</t>
  </si>
  <si>
    <t>2021700</t>
  </si>
  <si>
    <t>广播影视工程技术人员</t>
  </si>
  <si>
    <t>4010500</t>
  </si>
  <si>
    <t>废旧物资回收利用人员</t>
  </si>
  <si>
    <t>6050700</t>
  </si>
  <si>
    <t>运输车辆装配工</t>
  </si>
  <si>
    <t>2021800</t>
  </si>
  <si>
    <t>交通工程技术人员</t>
  </si>
  <si>
    <t>4010700</t>
  </si>
  <si>
    <t>商品监督和市场管理员</t>
  </si>
  <si>
    <t>6059900</t>
  </si>
  <si>
    <t>其他机电产品装配工</t>
  </si>
  <si>
    <t>2021900</t>
  </si>
  <si>
    <t>民用航空工程技术人员</t>
  </si>
  <si>
    <t>4013000</t>
  </si>
  <si>
    <t>医药商品购销员</t>
  </si>
  <si>
    <t>6060000</t>
  </si>
  <si>
    <t>机械设备修理工</t>
  </si>
  <si>
    <t>2022000</t>
  </si>
  <si>
    <t>铁路工程技术人员</t>
  </si>
  <si>
    <t>4019900</t>
  </si>
  <si>
    <t>其他购销人员</t>
  </si>
  <si>
    <t>6060100</t>
  </si>
  <si>
    <t>机械设备维修工</t>
  </si>
  <si>
    <t>2022100</t>
  </si>
  <si>
    <t>建筑工程技术人员</t>
  </si>
  <si>
    <t>4020000</t>
  </si>
  <si>
    <t>仓储人员</t>
  </si>
  <si>
    <t>6060200</t>
  </si>
  <si>
    <t>仪器仪表修理工</t>
  </si>
  <si>
    <t>2022200</t>
  </si>
  <si>
    <t>建材工程技术人员</t>
  </si>
  <si>
    <t>4020100</t>
  </si>
  <si>
    <t>保管人员</t>
  </si>
  <si>
    <t>6069900</t>
  </si>
  <si>
    <t>其他机械设备修理工</t>
  </si>
  <si>
    <t>2022300</t>
  </si>
  <si>
    <t>林业、家具设计工程技术人员</t>
  </si>
  <si>
    <t>4020200</t>
  </si>
  <si>
    <t>储运人员</t>
  </si>
  <si>
    <t>6070000</t>
  </si>
  <si>
    <t>电力设备装运检修工</t>
  </si>
  <si>
    <t>2022400</t>
  </si>
  <si>
    <t>水利工程技术人员</t>
  </si>
  <si>
    <t>4029900</t>
  </si>
  <si>
    <t>其他仓储人员</t>
  </si>
  <si>
    <t>6070100</t>
  </si>
  <si>
    <t>电力设备安装工</t>
  </si>
  <si>
    <t>2022500</t>
  </si>
  <si>
    <t>海洋工程技术人员</t>
  </si>
  <si>
    <t>4030000</t>
  </si>
  <si>
    <t>餐饮服务人员</t>
  </si>
  <si>
    <t>6070400</t>
  </si>
  <si>
    <t>专业电力设备检修工</t>
  </si>
  <si>
    <t>2022600</t>
  </si>
  <si>
    <t>水产工程技术人员</t>
  </si>
  <si>
    <t>4030100</t>
  </si>
  <si>
    <t>中餐烹饪人员</t>
  </si>
  <si>
    <t>6070600</t>
  </si>
  <si>
    <t>普通电力设备检修工、电工</t>
  </si>
  <si>
    <t>2022700</t>
  </si>
  <si>
    <t>纺织工程技术人员</t>
  </si>
  <si>
    <t>4030200</t>
  </si>
  <si>
    <t>西餐烹饪人员</t>
  </si>
  <si>
    <t>6079900</t>
  </si>
  <si>
    <t>其他电力设备装运、检修及供电工</t>
  </si>
  <si>
    <t>2022800</t>
  </si>
  <si>
    <t>食品工程技术人员</t>
  </si>
  <si>
    <t>4030300</t>
  </si>
  <si>
    <t>调酒和茶艺人员</t>
  </si>
  <si>
    <t>6080000</t>
  </si>
  <si>
    <t>电子元器件制造装调工</t>
  </si>
  <si>
    <t>2022801</t>
  </si>
  <si>
    <t>食品检验员</t>
  </si>
  <si>
    <t>4030500</t>
  </si>
  <si>
    <t>餐厅服务员、厨工</t>
  </si>
  <si>
    <t>6080100</t>
  </si>
  <si>
    <t>电子元件、器件制造工</t>
  </si>
  <si>
    <t>2022802</t>
  </si>
  <si>
    <t>食品业务员</t>
  </si>
  <si>
    <t>4039900</t>
  </si>
  <si>
    <t>其他餐饮服务人员</t>
  </si>
  <si>
    <t>6080400</t>
  </si>
  <si>
    <t>电子设备装配调试工</t>
  </si>
  <si>
    <t>2022900</t>
  </si>
  <si>
    <t>气象工程技术人员</t>
  </si>
  <si>
    <t>4040000</t>
  </si>
  <si>
    <t>饭店、旅游娱乐服务员</t>
  </si>
  <si>
    <t>6080500</t>
  </si>
  <si>
    <t>电子产品维修工</t>
  </si>
  <si>
    <t>2023000</t>
  </si>
  <si>
    <t>地震工程技术人员</t>
  </si>
  <si>
    <t>4040100</t>
  </si>
  <si>
    <t>饭店服务人员</t>
  </si>
  <si>
    <t>6089900</t>
  </si>
  <si>
    <t>其他电子元器件与电子设备制造、装调维修工</t>
  </si>
  <si>
    <t>2023100</t>
  </si>
  <si>
    <t>环境保护工程技术人员</t>
  </si>
  <si>
    <t>4040200</t>
  </si>
  <si>
    <t>旅游游览场所服务员</t>
  </si>
  <si>
    <t>6090000</t>
  </si>
  <si>
    <t>橡胶塑料制品生产工</t>
  </si>
  <si>
    <t>2023200</t>
  </si>
  <si>
    <t>安全工程技术人员</t>
  </si>
  <si>
    <t>4040300</t>
  </si>
  <si>
    <t>健身娱乐场所服务员</t>
  </si>
  <si>
    <t>6090100</t>
  </si>
  <si>
    <t>橡胶制品生产工</t>
  </si>
  <si>
    <t>2023300</t>
  </si>
  <si>
    <t>标准化、计量、质量工程技术人员</t>
  </si>
  <si>
    <t>4049900</t>
  </si>
  <si>
    <t>其他旅游健身娱乐服务人员</t>
  </si>
  <si>
    <t>6090200</t>
  </si>
  <si>
    <t>塑料制品加工工</t>
  </si>
  <si>
    <t>2023400</t>
  </si>
  <si>
    <t>工业管理工程技术人员</t>
  </si>
  <si>
    <t>4050000</t>
  </si>
  <si>
    <t>6099900</t>
  </si>
  <si>
    <t>其他橡胶和塑料制品生产工</t>
  </si>
  <si>
    <t>2023500</t>
  </si>
  <si>
    <t>生物工程技术人员</t>
  </si>
  <si>
    <t>4050100</t>
  </si>
  <si>
    <t>公路运输服务人员</t>
  </si>
  <si>
    <t>6100000</t>
  </si>
  <si>
    <t>纺织针织印染工</t>
  </si>
  <si>
    <t>2029900</t>
  </si>
  <si>
    <t>其他工程技术人员</t>
  </si>
  <si>
    <t>4050200</t>
  </si>
  <si>
    <t>铁路运输服务人员</t>
  </si>
  <si>
    <t>6100100</t>
  </si>
  <si>
    <t>纤维预处理人员</t>
  </si>
  <si>
    <t>2030000</t>
  </si>
  <si>
    <t>农业技术人员</t>
  </si>
  <si>
    <t>4050300</t>
  </si>
  <si>
    <t>航空运输服务人员</t>
  </si>
  <si>
    <t>6100200</t>
  </si>
  <si>
    <t>纺纱人员</t>
  </si>
  <si>
    <t>2030100</t>
  </si>
  <si>
    <t>土壤肥料技术人员</t>
  </si>
  <si>
    <t>4050400</t>
  </si>
  <si>
    <t>水上运输服务人员</t>
  </si>
  <si>
    <t>6100300</t>
  </si>
  <si>
    <t>织造人员</t>
  </si>
  <si>
    <t>2030200</t>
  </si>
  <si>
    <t>植物保护技术人员</t>
  </si>
  <si>
    <t>4059900</t>
  </si>
  <si>
    <t>其他运输服务人员</t>
  </si>
  <si>
    <t>6100400</t>
  </si>
  <si>
    <t>针织人员</t>
  </si>
  <si>
    <t>2030300</t>
  </si>
  <si>
    <t>园艺技术人员</t>
  </si>
  <si>
    <t>4060000</t>
  </si>
  <si>
    <t>医疗卫生辅助服务人员</t>
  </si>
  <si>
    <t>6100500</t>
  </si>
  <si>
    <t>印染人员</t>
  </si>
  <si>
    <t>2030400</t>
  </si>
  <si>
    <t>作物遗传育种栽培技术人员</t>
  </si>
  <si>
    <t>4060100</t>
  </si>
  <si>
    <t>护理人员</t>
  </si>
  <si>
    <t>6109900</t>
  </si>
  <si>
    <t>纺织、针织、印染工</t>
  </si>
  <si>
    <t>2030500</t>
  </si>
  <si>
    <t>兽医兽药技术人员</t>
  </si>
  <si>
    <t>4069900</t>
  </si>
  <si>
    <t>其他医疗卫生辅助服务人员</t>
  </si>
  <si>
    <t>6110000</t>
  </si>
  <si>
    <t>裁剪缝纫毛皮革制作工</t>
  </si>
  <si>
    <t>2030600</t>
  </si>
  <si>
    <t>畜牧与草业技术人员</t>
  </si>
  <si>
    <t>4070000</t>
  </si>
  <si>
    <t>社会服务人员</t>
  </si>
  <si>
    <t>6110100</t>
  </si>
  <si>
    <t>裁剪缝纫工</t>
  </si>
  <si>
    <t>2039900</t>
  </si>
  <si>
    <t>其他农业技术人员</t>
  </si>
  <si>
    <t>4070100</t>
  </si>
  <si>
    <t>社会中介服务人员</t>
  </si>
  <si>
    <t>6110200</t>
  </si>
  <si>
    <t>鞋帽制作工</t>
  </si>
  <si>
    <t>2040000</t>
  </si>
  <si>
    <t>飞机船舶技术人员</t>
  </si>
  <si>
    <t>4070200</t>
  </si>
  <si>
    <t>物业管理人员</t>
  </si>
  <si>
    <t>6110300</t>
  </si>
  <si>
    <t>皮革、毛皮加工工</t>
  </si>
  <si>
    <t>2040200</t>
  </si>
  <si>
    <t>船舶指挥引航人员</t>
  </si>
  <si>
    <t>4070300</t>
  </si>
  <si>
    <t>供水供热人员、锅炉工</t>
  </si>
  <si>
    <t>6110400</t>
  </si>
  <si>
    <t>缝纫制品再加工人员</t>
  </si>
  <si>
    <t>2049900</t>
  </si>
  <si>
    <t>其他飞机船舶技术人员</t>
  </si>
  <si>
    <t>4070400</t>
  </si>
  <si>
    <t>美发美容人员</t>
  </si>
  <si>
    <t>6119900</t>
  </si>
  <si>
    <t>其他裁剪缝纫和毛皮革制作工</t>
  </si>
  <si>
    <t>2050000</t>
  </si>
  <si>
    <t>卫生专业技术人员</t>
  </si>
  <si>
    <t>4070500</t>
  </si>
  <si>
    <t>摄影服务人员</t>
  </si>
  <si>
    <t>6120000</t>
  </si>
  <si>
    <t>粮油食品饮料生产工</t>
  </si>
  <si>
    <t>2050100</t>
  </si>
  <si>
    <t>西医</t>
  </si>
  <si>
    <t>4070600</t>
  </si>
  <si>
    <t>验光配镜人员</t>
  </si>
  <si>
    <t>6129900</t>
  </si>
  <si>
    <t>粮油食品饮料生产加工及饲料加工工</t>
  </si>
  <si>
    <t>2050200</t>
  </si>
  <si>
    <t>中医</t>
  </si>
  <si>
    <t>4070700</t>
  </si>
  <si>
    <t>洗染、织补人员</t>
  </si>
  <si>
    <t>6130000</t>
  </si>
  <si>
    <t>烟草制品加工工</t>
  </si>
  <si>
    <t>2050500</t>
  </si>
  <si>
    <t>公共卫生医师</t>
  </si>
  <si>
    <t>4070800</t>
  </si>
  <si>
    <t>浴池服务人员</t>
  </si>
  <si>
    <t>6139900</t>
  </si>
  <si>
    <t>2050600</t>
  </si>
  <si>
    <t>药剂师</t>
  </si>
  <si>
    <t>4071000</t>
  </si>
  <si>
    <t>家用机电产品维修人员</t>
  </si>
  <si>
    <t>6140000</t>
  </si>
  <si>
    <t>药品生产制造工</t>
  </si>
  <si>
    <t>2050700</t>
  </si>
  <si>
    <t>医疗技术人员</t>
  </si>
  <si>
    <t>4071100</t>
  </si>
  <si>
    <t>办公设备维修人员</t>
  </si>
  <si>
    <t>6149900</t>
  </si>
  <si>
    <t>2050800</t>
  </si>
  <si>
    <t>护士</t>
  </si>
  <si>
    <t>4071200</t>
  </si>
  <si>
    <t>保育、家庭服务员</t>
  </si>
  <si>
    <t>6150000</t>
  </si>
  <si>
    <t>木材人造板生产制作工</t>
  </si>
  <si>
    <t>2059900</t>
  </si>
  <si>
    <t>其他卫生专业技术人员</t>
  </si>
  <si>
    <t>4071300</t>
  </si>
  <si>
    <t>清洁工</t>
  </si>
  <si>
    <t>6150100</t>
  </si>
  <si>
    <t>木材加工制作工</t>
  </si>
  <si>
    <t>2060000</t>
  </si>
  <si>
    <t>经济业务人员</t>
  </si>
  <si>
    <t>4073000</t>
  </si>
  <si>
    <t>家庭教师</t>
  </si>
  <si>
    <t>6159900</t>
  </si>
  <si>
    <t>其他木材加工、人造板生产及木制品制作工</t>
  </si>
  <si>
    <t>2060100</t>
  </si>
  <si>
    <t>经济计划人员</t>
  </si>
  <si>
    <t>4073100</t>
  </si>
  <si>
    <t>电梯工</t>
  </si>
  <si>
    <t>6160000</t>
  </si>
  <si>
    <t>制浆造纸纸制品生产工</t>
  </si>
  <si>
    <t>2060200</t>
  </si>
  <si>
    <t>统计师</t>
  </si>
  <si>
    <t>4079900</t>
  </si>
  <si>
    <t>其他社会服务人员</t>
  </si>
  <si>
    <t>6160300</t>
  </si>
  <si>
    <t>纸制品制作工</t>
  </si>
  <si>
    <t>2060300</t>
  </si>
  <si>
    <t>财会人员</t>
  </si>
  <si>
    <t>5000000</t>
  </si>
  <si>
    <t>农林牧渔水利生产人员</t>
  </si>
  <si>
    <t>6169900</t>
  </si>
  <si>
    <t>其他制浆、造纸和纸制品生产加工工</t>
  </si>
  <si>
    <t>2060400</t>
  </si>
  <si>
    <t>审计师</t>
  </si>
  <si>
    <t>5010000</t>
  </si>
  <si>
    <t>种植业生产人员</t>
  </si>
  <si>
    <t>6170000</t>
  </si>
  <si>
    <t>建筑材料生产加工工</t>
  </si>
  <si>
    <t>2060500</t>
  </si>
  <si>
    <t>国际商务人员</t>
  </si>
  <si>
    <t>5010100</t>
  </si>
  <si>
    <t>大田作物生产人员</t>
  </si>
  <si>
    <t>6179900</t>
  </si>
  <si>
    <t>2060600</t>
  </si>
  <si>
    <t>房地产业务人员</t>
  </si>
  <si>
    <t>5010200</t>
  </si>
  <si>
    <t>农业实验人员</t>
  </si>
  <si>
    <t>6180000</t>
  </si>
  <si>
    <t>玻璃陶瓷搪瓷生产工</t>
  </si>
  <si>
    <t>2069900</t>
  </si>
  <si>
    <t>其他经济业务人员</t>
  </si>
  <si>
    <t>5010300</t>
  </si>
  <si>
    <t>园艺作物生产人员</t>
  </si>
  <si>
    <t>6189900</t>
  </si>
  <si>
    <t>玻璃陶瓷搪瓷生产加工工</t>
  </si>
  <si>
    <t>2070000</t>
  </si>
  <si>
    <t>金融业务人员</t>
  </si>
  <si>
    <t>5010500</t>
  </si>
  <si>
    <t>中药材生产人员</t>
  </si>
  <si>
    <t>6190000广播影视品制作播放人员</t>
  </si>
  <si>
    <t>6190000</t>
  </si>
  <si>
    <t>广播影视品制作播放人员</t>
  </si>
  <si>
    <t>2070100</t>
  </si>
  <si>
    <t>银行业务人员</t>
  </si>
  <si>
    <t>5010600</t>
  </si>
  <si>
    <t>农副林特产品加工工</t>
  </si>
  <si>
    <t>6190300</t>
  </si>
  <si>
    <t>广播影视设备操作人员</t>
  </si>
  <si>
    <t>2070200</t>
  </si>
  <si>
    <t>保险业务人员</t>
  </si>
  <si>
    <t>5019900</t>
  </si>
  <si>
    <t>其他种植业生产人员</t>
  </si>
  <si>
    <t>6199900</t>
  </si>
  <si>
    <t>其他广播影视品制作播放及文物保护人员</t>
  </si>
  <si>
    <t>2070300</t>
  </si>
  <si>
    <t>证券业务人员</t>
  </si>
  <si>
    <t>5020000</t>
  </si>
  <si>
    <t>林业及动植物保护人员</t>
  </si>
  <si>
    <t>6200000</t>
  </si>
  <si>
    <t>制版印刷人员</t>
  </si>
  <si>
    <t>2079900</t>
  </si>
  <si>
    <t>其他金融业务人员</t>
  </si>
  <si>
    <t>5020400</t>
  </si>
  <si>
    <t>木材采运人员</t>
  </si>
  <si>
    <t>6209900</t>
  </si>
  <si>
    <t>2080000</t>
  </si>
  <si>
    <t>法律专业人员</t>
  </si>
  <si>
    <t>5029900</t>
  </si>
  <si>
    <t>其他林业及野生动植物保护人员</t>
  </si>
  <si>
    <t>6210000</t>
  </si>
  <si>
    <t>工艺、美术品制作人员</t>
  </si>
  <si>
    <t>2080300</t>
  </si>
  <si>
    <t>律师</t>
  </si>
  <si>
    <t>5030000</t>
  </si>
  <si>
    <t>畜牧业生产人员</t>
  </si>
  <si>
    <t>6219900</t>
  </si>
  <si>
    <t>2089900</t>
  </si>
  <si>
    <t>其他法律专业人员</t>
  </si>
  <si>
    <t>5040000</t>
  </si>
  <si>
    <t>渔业生产人员</t>
  </si>
  <si>
    <t>6220000</t>
  </si>
  <si>
    <t>文体用品乐器制作人员</t>
  </si>
  <si>
    <t>2090000</t>
  </si>
  <si>
    <t>教学人员</t>
  </si>
  <si>
    <t>5040100</t>
  </si>
  <si>
    <t>水产养殖人员</t>
  </si>
  <si>
    <t>6229900</t>
  </si>
  <si>
    <t>2090100</t>
  </si>
  <si>
    <t>高等教育教师</t>
  </si>
  <si>
    <t>5040200</t>
  </si>
  <si>
    <t>水产捕捞及有关人员</t>
  </si>
  <si>
    <t>6230000</t>
  </si>
  <si>
    <t>建筑和工程施工人员</t>
  </si>
  <si>
    <t>2090200</t>
  </si>
  <si>
    <t>中等职业教育教师</t>
  </si>
  <si>
    <t>5040300</t>
  </si>
  <si>
    <t>水产品加工工</t>
  </si>
  <si>
    <t>6230100</t>
  </si>
  <si>
    <t>土石方施工人员</t>
  </si>
  <si>
    <t>2090300</t>
  </si>
  <si>
    <t>中学教师</t>
  </si>
  <si>
    <t>5049900</t>
  </si>
  <si>
    <t>其他渔业生产人员</t>
  </si>
  <si>
    <t>6230200</t>
  </si>
  <si>
    <t>砌筑工</t>
  </si>
  <si>
    <t>2090400</t>
  </si>
  <si>
    <t>小学教师</t>
  </si>
  <si>
    <t>5050000</t>
  </si>
  <si>
    <t>水利设施管理养护人员</t>
  </si>
  <si>
    <t>6230300</t>
  </si>
  <si>
    <t>混凝土工</t>
  </si>
  <si>
    <t>2090500</t>
  </si>
  <si>
    <t>幼儿教师</t>
  </si>
  <si>
    <t>5059900</t>
  </si>
  <si>
    <t>6230400</t>
  </si>
  <si>
    <t>钢筋工</t>
  </si>
  <si>
    <t>2090600</t>
  </si>
  <si>
    <t>特殊教育教师</t>
  </si>
  <si>
    <t>5090000</t>
  </si>
  <si>
    <t>农林机械操作和能源开发人员</t>
  </si>
  <si>
    <t>6230500</t>
  </si>
  <si>
    <t>架子工</t>
  </si>
  <si>
    <t>2099900</t>
  </si>
  <si>
    <t>其他教学人员</t>
  </si>
  <si>
    <t>5090100</t>
  </si>
  <si>
    <t>6230600</t>
  </si>
  <si>
    <t>工程防水工</t>
  </si>
  <si>
    <t>2100000</t>
  </si>
  <si>
    <t>文学艺术工作者</t>
  </si>
  <si>
    <t>6000000</t>
  </si>
  <si>
    <t>生产运输工人</t>
  </si>
  <si>
    <t>6230700</t>
  </si>
  <si>
    <t>装饰、装修、油漆工</t>
  </si>
  <si>
    <t>2100100</t>
  </si>
  <si>
    <t>文艺创作和评论人员</t>
  </si>
  <si>
    <t>6010000</t>
  </si>
  <si>
    <t>勘测及矿物开采工</t>
  </si>
  <si>
    <t>6230900</t>
  </si>
  <si>
    <t>筑路、养护、维修人员</t>
  </si>
  <si>
    <t>2100200</t>
  </si>
  <si>
    <t>编导和音乐指挥人员</t>
  </si>
  <si>
    <t>6010100</t>
  </si>
  <si>
    <t>地质勘查人员</t>
  </si>
  <si>
    <t>6231000</t>
  </si>
  <si>
    <t>机械电气工程设备安装工、管工</t>
  </si>
  <si>
    <t>2100300</t>
  </si>
  <si>
    <t>演员</t>
  </si>
  <si>
    <t>6010200</t>
  </si>
  <si>
    <t>测绘人员</t>
  </si>
  <si>
    <t>6231100</t>
  </si>
  <si>
    <t>电工</t>
  </si>
  <si>
    <t>2100400</t>
  </si>
  <si>
    <t>乐器演奏员</t>
  </si>
  <si>
    <t>6010300</t>
  </si>
  <si>
    <t>矿物开采工</t>
  </si>
  <si>
    <t>6233000</t>
  </si>
  <si>
    <t>木工</t>
  </si>
  <si>
    <t>2100500</t>
  </si>
  <si>
    <t>影视制作及舞台专业人员</t>
  </si>
  <si>
    <t>6010400</t>
  </si>
  <si>
    <t>矿物处理工</t>
  </si>
  <si>
    <t>6239900</t>
  </si>
  <si>
    <t>其他工程施工人员</t>
  </si>
  <si>
    <t>2100600</t>
  </si>
  <si>
    <t>美术专业人员</t>
  </si>
  <si>
    <t>6010500</t>
  </si>
  <si>
    <t>钻井人员</t>
  </si>
  <si>
    <t>6240000</t>
  </si>
  <si>
    <t>驾驶员和运输工人</t>
  </si>
  <si>
    <t>2100700</t>
  </si>
  <si>
    <t>工美装饰服装广告设计人员</t>
  </si>
  <si>
    <t>6010600</t>
  </si>
  <si>
    <t>石油、天然气开采人员</t>
  </si>
  <si>
    <t>6240100</t>
  </si>
  <si>
    <t>机动车驾驶员</t>
  </si>
  <si>
    <t>2100704</t>
  </si>
  <si>
    <t>装潢美术设计人员</t>
  </si>
  <si>
    <t>6010700</t>
  </si>
  <si>
    <t>盐业生产人员</t>
  </si>
  <si>
    <t>6240200</t>
  </si>
  <si>
    <t>铁路、地铁运输设备操作及有关人员</t>
  </si>
  <si>
    <t>2100705</t>
  </si>
  <si>
    <t>服装设计师</t>
  </si>
  <si>
    <t>6019900</t>
  </si>
  <si>
    <t>其他勘测及矿物开采工</t>
  </si>
  <si>
    <t>6240400</t>
  </si>
  <si>
    <t>船舶水手</t>
  </si>
  <si>
    <t>2100706</t>
  </si>
  <si>
    <t>室内装饰设计人员</t>
  </si>
  <si>
    <t>6020000</t>
  </si>
  <si>
    <t>金属冶炼轧制工</t>
  </si>
  <si>
    <t>6240500</t>
  </si>
  <si>
    <t>起重装卸机械操作工</t>
  </si>
  <si>
    <t>2100708</t>
  </si>
  <si>
    <t>广告设计人员</t>
  </si>
  <si>
    <t>6020100</t>
  </si>
  <si>
    <t>金属冶炼工</t>
  </si>
  <si>
    <t>6249900</t>
  </si>
  <si>
    <t>其他运输设备操作人员</t>
  </si>
  <si>
    <t>2109900</t>
  </si>
  <si>
    <t>其他文学艺术工作者</t>
  </si>
  <si>
    <t>6020800</t>
  </si>
  <si>
    <t>金属轧制工</t>
  </si>
  <si>
    <t>6250000</t>
  </si>
  <si>
    <t>环境监测废物处理人员</t>
  </si>
  <si>
    <t>2110000</t>
  </si>
  <si>
    <t>体育工作者</t>
  </si>
  <si>
    <t>6029900</t>
  </si>
  <si>
    <t>其他金属冶炼、轧制工</t>
  </si>
  <si>
    <t>6259900</t>
  </si>
  <si>
    <t>2110100</t>
  </si>
  <si>
    <t>6030000</t>
  </si>
  <si>
    <t>化工产品生产工</t>
  </si>
  <si>
    <t>6260000</t>
  </si>
  <si>
    <t>检验、计量人员</t>
  </si>
  <si>
    <t>2120000</t>
  </si>
  <si>
    <t>新闻出版文化工作者</t>
  </si>
  <si>
    <t>6039900</t>
  </si>
  <si>
    <t>6269900</t>
  </si>
  <si>
    <t>2120100</t>
  </si>
  <si>
    <t>记者</t>
  </si>
  <si>
    <t>6040000</t>
  </si>
  <si>
    <t>机械制造加工工</t>
  </si>
  <si>
    <t>6270000</t>
  </si>
  <si>
    <t>体力工人</t>
  </si>
  <si>
    <t>2120200</t>
  </si>
  <si>
    <t>编辑</t>
  </si>
  <si>
    <t>6040100</t>
  </si>
  <si>
    <t>机械冷加工工</t>
  </si>
  <si>
    <t>6279900</t>
  </si>
  <si>
    <t>2120400</t>
  </si>
  <si>
    <t>播音员及节目主持人</t>
  </si>
  <si>
    <t>6040101</t>
  </si>
  <si>
    <t>车工</t>
  </si>
  <si>
    <t>安徽省芜湖市</t>
    <phoneticPr fontId="13" type="noConversion"/>
  </si>
  <si>
    <t>芜湖市鸠江区</t>
    <phoneticPr fontId="13" type="noConversion"/>
  </si>
  <si>
    <t>订立无固定期限合同</t>
    <phoneticPr fontId="13" type="noConversion"/>
  </si>
  <si>
    <t>20200912</t>
    <phoneticPr fontId="13" type="noConversion"/>
  </si>
  <si>
    <t>20200903</t>
    <phoneticPr fontId="13" type="noConversion"/>
  </si>
  <si>
    <t>个人身份：国家公务员；参照公务员管理人员；事业单位人员；职员；企业管理人员；专业技术人员；工人；农民 ；学生；现役军人；自由职业者；个体经营者；退（离）休人员；其他；</t>
    <phoneticPr fontId="13" type="noConversion"/>
  </si>
  <si>
    <t>文化程度：博士研究生；硕士研究生；大学本科；大学专科；中等专科；职业高中；技工学校；普通中学；初级中学；小学；其他</t>
    <phoneticPr fontId="13" type="noConversion"/>
  </si>
  <si>
    <t>用工形式：订立固定期限合同；订立无固定期限合同；订立以完成一定任务为期限劳动合同；劳务派遣；非全日制用工；其他</t>
    <phoneticPr fontId="13" type="noConversion"/>
  </si>
  <si>
    <t>缴费工资：个人缴费基数关系个人权益，新增参保人员（含断保再次缴费人员），由参保单位按起薪工资额如实填报，无须考虑缴费基数上下限问题。</t>
    <phoneticPr fontId="13" type="noConversion"/>
  </si>
  <si>
    <t>参保险种栏打“√”，我们将按“增员年月”为职工补缴社保费用，单位申报职工补缴限定在6个月内（含申报当月），填写格式如“201910”；</t>
    <phoneticPr fontId="13" type="noConversion"/>
  </si>
  <si>
    <t>增员原因：人员新参保；人员续保；人员统筹范围内转入（注：本市内部调动）；人员统筹范围外转入（注：外地市调入）；人员跨制度转入；其他原因新增缴费；新增险种；人员退保后重新参保；经审核未达到领取退休待遇条件；其他原因接续缴费</t>
    <phoneticPr fontId="13" type="noConversion"/>
  </si>
  <si>
    <t xml:space="preserve">   联系电话：                                                                                                                           </t>
    <phoneticPr fontId="13" type="noConversion"/>
  </si>
  <si>
    <t>本地非农业户口（本地城镇）</t>
    <phoneticPr fontId="13" type="noConversion"/>
  </si>
  <si>
    <t>工作时间制度：标准工作时间制度；不定时工作时间制度；综合计算工时制度</t>
  </si>
  <si>
    <t>录用工种代码，录用工种名称：请按“录用工种代码”规范填写</t>
    <phoneticPr fontId="13" type="noConversion"/>
  </si>
  <si>
    <t>户口性质：本地非农业户口（本地城镇）；外地非农业户口（外地城镇）；本地农业户口（本地农村）；外地农业户口（外地农村）；香港居民；澳门居民；台湾居民；华侨；（未）取得永久居留权外国人；</t>
    <phoneticPr fontId="13" type="noConversion"/>
  </si>
  <si>
    <t xml:space="preserve">“合同签订类别”：新签；补签       “合同期限类型”：有固定期限；  无固定期限；  以完成一定工作为期限。   </t>
    <phoneticPr fontId="13" type="noConversion"/>
  </si>
  <si>
    <t>本表作为单位申报职工社保登记、用工备案登记、就业登记的材料，填报一式二份，社保机构、参保单位留存。</t>
    <phoneticPr fontId="13" type="noConversion"/>
  </si>
  <si>
    <t xml:space="preserve">“合同签订时间”、“合同起始时间”、“合同终止时间 ”填写格式如“20191001”。 </t>
    <phoneticPr fontId="13" type="noConversion"/>
  </si>
  <si>
    <t>就业登记日期：指单位为职工办理就业登记的时间；单位就业起始时间：指职工到单位上岗工作起始时间；填写格式如“20191001”</t>
    <phoneticPr fontId="13" type="noConversion"/>
  </si>
  <si>
    <t>本表可在市人社局网站“下载专区”下载电子文件并包含“录用工种代码”；</t>
    <phoneticPr fontId="13" type="noConversion"/>
  </si>
  <si>
    <t>联系电话：</t>
    <phoneticPr fontId="13" type="noConversion"/>
  </si>
  <si>
    <t>填报时间：     年    月     日</t>
    <phoneticPr fontId="13" type="noConversion"/>
  </si>
  <si>
    <t>办理时间：      年   月   日</t>
    <phoneticPr fontId="13" type="noConversion"/>
  </si>
  <si>
    <t>社保机构盖章：</t>
    <phoneticPr fontId="13" type="noConversion"/>
  </si>
  <si>
    <t xml:space="preserve">        社保经办人：</t>
    <phoneticPr fontId="13" type="noConversion"/>
  </si>
  <si>
    <r>
      <t>填表说明：</t>
    </r>
    <r>
      <rPr>
        <sz val="11"/>
        <rFont val="仿宋"/>
        <family val="3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phoneticPr fontId="13" type="noConversion"/>
  </si>
  <si>
    <t>填表说明：</t>
    <phoneticPr fontId="13" type="noConversion"/>
  </si>
  <si>
    <t>凡用人单位与职工签订劳动合同需填报本表；</t>
    <phoneticPr fontId="13" type="noConversion"/>
  </si>
  <si>
    <t>企业管理人员</t>
    <phoneticPr fontId="13" type="noConversion"/>
  </si>
  <si>
    <t>18901234567</t>
    <phoneticPr fontId="13" type="noConversion"/>
  </si>
  <si>
    <t>参加工作日期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</si>
</sst>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宋体"/>
      <charset val="134"/>
    </font>
    <font>
      <b/>
      <sz val="12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1"/>
      <name val="仿宋"/>
      <family val="3"/>
      <charset val="134"/>
    </font>
    <font>
      <b/>
      <sz val="18"/>
      <name val="Times New Roman"/>
      <family val="1"/>
    </font>
    <font>
      <sz val="11"/>
      <name val="宋体"/>
      <family val="3"/>
      <charset val="134"/>
    </font>
    <font>
      <b/>
      <sz val="11"/>
      <name val="仿宋"/>
      <family val="3"/>
      <charset val="134"/>
    </font>
    <font>
      <sz val="10"/>
      <name val="Times New Roman"/>
      <family val="1"/>
    </font>
    <font>
      <b/>
      <sz val="18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9" fontId="0" fillId="0" borderId="0" xfId="0" applyNumberFormat="1"/>
    <xf numFmtId="49" fontId="2" fillId="0" borderId="0" xfId="0" applyNumberFormat="1" applyFont="1"/>
    <xf numFmtId="49" fontId="3" fillId="0" borderId="0" xfId="0" applyNumberFormat="1" applyFont="1"/>
    <xf numFmtId="49" fontId="2" fillId="0" borderId="1" xfId="0" applyNumberFormat="1" applyFont="1" applyBorder="1"/>
    <xf numFmtId="49" fontId="3" fillId="0" borderId="0" xfId="0" applyNumberFormat="1" applyFont="1" applyBorder="1"/>
    <xf numFmtId="0" fontId="0" fillId="0" borderId="1" xfId="0" applyBorder="1"/>
    <xf numFmtId="0" fontId="0" fillId="0" borderId="0" xfId="0" applyBorder="1"/>
    <xf numFmtId="0" fontId="4" fillId="0" borderId="0" xfId="0" applyFont="1"/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0" fillId="0" borderId="0" xfId="0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2" xfId="0" applyFont="1" applyBorder="1"/>
    <xf numFmtId="0" fontId="7" fillId="0" borderId="2" xfId="0" applyFont="1" applyBorder="1" applyAlignment="1">
      <alignment horizontal="left"/>
    </xf>
    <xf numFmtId="49" fontId="7" fillId="0" borderId="2" xfId="0" applyNumberFormat="1" applyFont="1" applyBorder="1" applyAlignment="1">
      <alignment horizontal="left"/>
    </xf>
    <xf numFmtId="49" fontId="7" fillId="0" borderId="2" xfId="0" applyNumberFormat="1" applyFont="1" applyBorder="1"/>
    <xf numFmtId="0" fontId="7" fillId="0" borderId="5" xfId="0" applyFont="1" applyBorder="1"/>
    <xf numFmtId="49" fontId="7" fillId="0" borderId="5" xfId="0" applyNumberFormat="1" applyFont="1" applyBorder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/>
    </xf>
    <xf numFmtId="0" fontId="12" fillId="0" borderId="0" xfId="0" applyFont="1" applyAlignment="1"/>
    <xf numFmtId="0" fontId="7" fillId="0" borderId="0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/>
    <xf numFmtId="0" fontId="7" fillId="2" borderId="5" xfId="0" applyFont="1" applyFill="1" applyBorder="1"/>
    <xf numFmtId="0" fontId="12" fillId="0" borderId="0" xfId="0" applyFont="1"/>
    <xf numFmtId="0" fontId="7" fillId="0" borderId="0" xfId="0" applyFont="1" applyBorder="1" applyAlignment="1">
      <alignment horizontal="right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12" fillId="0" borderId="0" xfId="0" applyFont="1" applyBorder="1" applyAlignment="1"/>
    <xf numFmtId="0" fontId="7" fillId="0" borderId="0" xfId="0" applyFont="1"/>
    <xf numFmtId="0" fontId="0" fillId="0" borderId="0" xfId="0" applyFill="1"/>
    <xf numFmtId="0" fontId="7" fillId="0" borderId="4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5" xfId="0" applyBorder="1"/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7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7"/>
  <sheetViews>
    <sheetView tabSelected="1" zoomScaleNormal="100" zoomScaleSheetLayoutView="85" workbookViewId="0">
      <selection activeCell="J4" sqref="J4:J5"/>
    </sheetView>
  </sheetViews>
  <sheetFormatPr defaultColWidth="9" defaultRowHeight="14.25"/>
  <cols>
    <col min="1" max="1" width="3.125" customWidth="1"/>
    <col min="2" max="2" width="9.625" customWidth="1"/>
    <col min="3" max="3" width="19.5" customWidth="1"/>
    <col min="4" max="4" width="5.625" bestFit="1" customWidth="1"/>
    <col min="5" max="5" width="9.5" bestFit="1" customWidth="1"/>
    <col min="6" max="6" width="9" customWidth="1"/>
    <col min="7" max="7" width="9.875" customWidth="1"/>
    <col min="8" max="8" width="13" customWidth="1"/>
    <col min="9" max="9" width="26.25" customWidth="1"/>
    <col min="10" max="10" width="28.75" customWidth="1"/>
    <col min="11" max="11" width="6.125" customWidth="1"/>
    <col min="12" max="12" width="12" customWidth="1"/>
    <col min="13" max="13" width="5" customWidth="1"/>
    <col min="14" max="14" width="20.625" customWidth="1"/>
    <col min="15" max="15" width="4.75" customWidth="1"/>
    <col min="16" max="16" width="3.75" customWidth="1"/>
    <col min="17" max="17" width="3.625" customWidth="1"/>
    <col min="18" max="18" width="5.625" customWidth="1"/>
    <col min="19" max="19" width="7.25" customWidth="1"/>
    <col min="20" max="20" width="8.25" customWidth="1"/>
    <col min="21" max="21" width="17.75" customWidth="1"/>
    <col min="22" max="22" width="5.25" customWidth="1"/>
    <col min="23" max="23" width="9" customWidth="1"/>
    <col min="24" max="24" width="20.5" bestFit="1" customWidth="1"/>
    <col min="25" max="27" width="16" customWidth="1"/>
    <col min="28" max="28" width="13.25" bestFit="1" customWidth="1"/>
    <col min="29" max="29" width="9.5" bestFit="1" customWidth="1"/>
    <col min="30" max="30" width="13.25" bestFit="1" customWidth="1"/>
    <col min="31" max="31" width="17.625" bestFit="1" customWidth="1"/>
    <col min="32" max="35" width="13.25" bestFit="1" customWidth="1"/>
    <col min="36" max="37" width="15.375" bestFit="1" customWidth="1"/>
    <col min="40" max="40" width="9.875" customWidth="1"/>
  </cols>
  <sheetData>
    <row r="1" spans="1:42" ht="36" customHeight="1">
      <c r="A1" s="13"/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14"/>
      <c r="W1" s="14"/>
      <c r="X1" s="14"/>
      <c r="Y1" s="71" t="s">
        <v>1</v>
      </c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</row>
    <row r="2" spans="1:42" ht="23.25" customHeight="1">
      <c r="A2" s="15" t="s">
        <v>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72" t="s">
        <v>3</v>
      </c>
      <c r="N2" s="72"/>
      <c r="O2" s="72"/>
      <c r="P2" s="72"/>
      <c r="Q2" s="72" t="s">
        <v>4</v>
      </c>
      <c r="R2" s="72"/>
      <c r="S2" s="72"/>
      <c r="T2" s="72"/>
      <c r="U2" s="72"/>
      <c r="V2" s="32"/>
      <c r="W2" s="32"/>
      <c r="X2" s="32"/>
      <c r="Y2" s="40"/>
      <c r="Z2" s="40"/>
      <c r="AA2" s="40"/>
      <c r="AB2" s="40"/>
      <c r="AH2" s="46"/>
      <c r="AI2" s="46"/>
      <c r="AJ2" t="s">
        <v>5</v>
      </c>
    </row>
    <row r="3" spans="1:42" ht="24.75" customHeight="1"/>
    <row r="4" spans="1:42" ht="18" customHeight="1">
      <c r="A4" s="63" t="s">
        <v>6</v>
      </c>
      <c r="B4" s="63" t="s">
        <v>7</v>
      </c>
      <c r="C4" s="59" t="s">
        <v>8</v>
      </c>
      <c r="D4" s="59" t="s">
        <v>26</v>
      </c>
      <c r="E4" s="59" t="s">
        <v>27</v>
      </c>
      <c r="F4" s="59" t="s">
        <v>716</v>
      </c>
      <c r="G4" s="59" t="s">
        <v>9</v>
      </c>
      <c r="H4" s="59" t="s">
        <v>10</v>
      </c>
      <c r="I4" s="59" t="s">
        <v>11</v>
      </c>
      <c r="J4" s="59" t="s">
        <v>12</v>
      </c>
      <c r="K4" s="66" t="s">
        <v>13</v>
      </c>
      <c r="L4" s="59" t="s">
        <v>14</v>
      </c>
      <c r="M4" s="59" t="s">
        <v>15</v>
      </c>
      <c r="N4" s="66" t="s">
        <v>16</v>
      </c>
      <c r="O4" s="64" t="s">
        <v>17</v>
      </c>
      <c r="P4" s="64"/>
      <c r="Q4" s="64"/>
      <c r="R4" s="66" t="s">
        <v>18</v>
      </c>
      <c r="S4" s="66" t="s">
        <v>19</v>
      </c>
      <c r="T4" s="59" t="s">
        <v>20</v>
      </c>
      <c r="U4" s="59" t="s">
        <v>21</v>
      </c>
      <c r="V4" s="59" t="s">
        <v>22</v>
      </c>
      <c r="W4" s="59" t="s">
        <v>23</v>
      </c>
      <c r="X4" s="59" t="s">
        <v>8</v>
      </c>
      <c r="Y4" s="61" t="s">
        <v>24</v>
      </c>
      <c r="Z4" s="41"/>
      <c r="AA4" s="41"/>
      <c r="AB4" s="63" t="s">
        <v>25</v>
      </c>
      <c r="AC4" s="63"/>
      <c r="AD4" s="63"/>
      <c r="AE4" s="63"/>
      <c r="AF4" s="63"/>
      <c r="AG4" s="63"/>
      <c r="AH4" s="63"/>
      <c r="AI4" s="63"/>
      <c r="AJ4" s="63"/>
      <c r="AK4" s="63"/>
      <c r="AN4" s="47"/>
      <c r="AO4" s="47"/>
      <c r="AP4" s="47"/>
    </row>
    <row r="5" spans="1:42" ht="50.1" customHeight="1">
      <c r="A5" s="63"/>
      <c r="B5" s="63"/>
      <c r="C5" s="60"/>
      <c r="D5" s="60"/>
      <c r="E5" s="60"/>
      <c r="F5" s="60" t="s">
        <v>28</v>
      </c>
      <c r="G5" s="60"/>
      <c r="H5" s="60"/>
      <c r="I5" s="60"/>
      <c r="J5" s="60"/>
      <c r="K5" s="66"/>
      <c r="L5" s="60"/>
      <c r="M5" s="60"/>
      <c r="N5" s="66"/>
      <c r="O5" s="33" t="s">
        <v>29</v>
      </c>
      <c r="P5" s="33" t="s">
        <v>30</v>
      </c>
      <c r="Q5" s="33" t="s">
        <v>31</v>
      </c>
      <c r="R5" s="66"/>
      <c r="S5" s="66"/>
      <c r="T5" s="60"/>
      <c r="U5" s="60"/>
      <c r="V5" s="60"/>
      <c r="W5" s="60"/>
      <c r="X5" s="60"/>
      <c r="Y5" s="62"/>
      <c r="Z5" s="42" t="s">
        <v>32</v>
      </c>
      <c r="AA5" s="16" t="s">
        <v>33</v>
      </c>
      <c r="AB5" s="55" t="s">
        <v>34</v>
      </c>
      <c r="AC5" s="42" t="s">
        <v>35</v>
      </c>
      <c r="AD5" s="55" t="s">
        <v>36</v>
      </c>
      <c r="AE5" s="42" t="s">
        <v>37</v>
      </c>
      <c r="AF5" s="43" t="s">
        <v>38</v>
      </c>
      <c r="AG5" s="42" t="s">
        <v>39</v>
      </c>
      <c r="AH5" s="42" t="s">
        <v>40</v>
      </c>
      <c r="AI5" s="42" t="s">
        <v>41</v>
      </c>
      <c r="AJ5" s="48" t="s">
        <v>42</v>
      </c>
      <c r="AK5" s="48" t="s">
        <v>43</v>
      </c>
      <c r="AN5" s="47"/>
      <c r="AO5" s="47"/>
      <c r="AP5" s="47"/>
    </row>
    <row r="6" spans="1:42" ht="26.1" customHeight="1">
      <c r="A6" s="17"/>
      <c r="B6" s="17"/>
      <c r="C6" s="18"/>
      <c r="D6" s="18"/>
      <c r="E6" s="18"/>
      <c r="F6" s="18"/>
      <c r="G6" s="18"/>
      <c r="H6" s="18"/>
      <c r="I6" s="18"/>
      <c r="J6" s="18"/>
      <c r="K6" s="33"/>
      <c r="L6" s="33"/>
      <c r="M6" s="33"/>
      <c r="N6" s="34"/>
      <c r="O6" s="33"/>
      <c r="P6" s="33"/>
      <c r="Q6" s="33"/>
      <c r="R6" s="33"/>
      <c r="S6" s="33"/>
      <c r="T6" s="33"/>
      <c r="U6" s="33"/>
      <c r="V6" s="33"/>
      <c r="W6" s="33"/>
      <c r="X6" s="33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49"/>
      <c r="AK6" s="49"/>
      <c r="AN6" s="47"/>
      <c r="AO6" s="47"/>
      <c r="AP6" s="47"/>
    </row>
    <row r="7" spans="1:42" ht="26.1" customHeight="1">
      <c r="A7" s="19">
        <v>1</v>
      </c>
      <c r="B7" s="20" t="s">
        <v>44</v>
      </c>
      <c r="C7" s="21" t="s">
        <v>45</v>
      </c>
      <c r="D7" s="21" t="s">
        <v>46</v>
      </c>
      <c r="E7" s="21" t="s">
        <v>688</v>
      </c>
      <c r="F7" s="21" t="s">
        <v>689</v>
      </c>
      <c r="G7" s="21" t="s">
        <v>47</v>
      </c>
      <c r="H7" s="21" t="s">
        <v>715</v>
      </c>
      <c r="I7" s="21" t="s">
        <v>48</v>
      </c>
      <c r="J7" s="21" t="s">
        <v>48</v>
      </c>
      <c r="K7" s="35" t="s">
        <v>49</v>
      </c>
      <c r="L7" s="35" t="s">
        <v>714</v>
      </c>
      <c r="M7" s="35" t="s">
        <v>50</v>
      </c>
      <c r="N7" s="35" t="s">
        <v>697</v>
      </c>
      <c r="O7" s="35" t="s">
        <v>51</v>
      </c>
      <c r="P7" s="35" t="s">
        <v>51</v>
      </c>
      <c r="Q7" s="35" t="s">
        <v>51</v>
      </c>
      <c r="R7" s="35">
        <v>1563</v>
      </c>
      <c r="S7" s="35" t="s">
        <v>52</v>
      </c>
      <c r="T7" s="35">
        <v>202201</v>
      </c>
      <c r="U7" s="35" t="s">
        <v>687</v>
      </c>
      <c r="V7" s="35"/>
      <c r="W7" s="20" t="s">
        <v>44</v>
      </c>
      <c r="X7" s="21" t="s">
        <v>45</v>
      </c>
      <c r="Y7" s="44" t="s">
        <v>54</v>
      </c>
      <c r="Z7" s="44">
        <v>20221028</v>
      </c>
      <c r="AA7" s="44">
        <v>20220712</v>
      </c>
      <c r="AB7" s="44" t="s">
        <v>55</v>
      </c>
      <c r="AC7" s="44">
        <v>4050000</v>
      </c>
      <c r="AD7" s="44" t="s">
        <v>56</v>
      </c>
      <c r="AE7" s="44" t="s">
        <v>53</v>
      </c>
      <c r="AF7" s="44" t="s">
        <v>57</v>
      </c>
      <c r="AG7" s="44">
        <v>20200501</v>
      </c>
      <c r="AH7" s="44">
        <v>20200501</v>
      </c>
      <c r="AI7" s="44">
        <v>20280501</v>
      </c>
      <c r="AJ7" s="44" t="s">
        <v>685</v>
      </c>
      <c r="AK7" s="44" t="s">
        <v>686</v>
      </c>
      <c r="AN7" s="47"/>
      <c r="AO7" s="47"/>
      <c r="AP7" s="47"/>
    </row>
    <row r="8" spans="1:42" ht="26.1" customHeight="1">
      <c r="A8" s="22"/>
      <c r="B8" s="23"/>
      <c r="C8" s="24"/>
      <c r="D8" s="24"/>
      <c r="E8" s="24"/>
      <c r="F8" s="24"/>
      <c r="G8" s="24"/>
      <c r="H8" s="24"/>
      <c r="I8" s="24"/>
      <c r="J8" s="24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50"/>
      <c r="AK8" s="50"/>
      <c r="AN8" s="47"/>
      <c r="AO8" s="47"/>
      <c r="AP8" s="47"/>
    </row>
    <row r="9" spans="1:42" ht="26.1" customHeight="1">
      <c r="A9" s="22"/>
      <c r="B9" s="22"/>
      <c r="C9" s="25"/>
      <c r="D9" s="25"/>
      <c r="E9" s="25"/>
      <c r="F9" s="25"/>
      <c r="G9" s="25"/>
      <c r="H9" s="25"/>
      <c r="I9" s="25"/>
      <c r="J9" s="25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49"/>
      <c r="AK9" s="49"/>
      <c r="AN9" s="47"/>
      <c r="AO9" s="47"/>
      <c r="AP9" s="47"/>
    </row>
    <row r="10" spans="1:42" ht="26.1" customHeight="1">
      <c r="A10" s="22"/>
      <c r="B10" s="22"/>
      <c r="C10" s="25"/>
      <c r="D10" s="25"/>
      <c r="E10" s="25"/>
      <c r="F10" s="25"/>
      <c r="G10" s="25"/>
      <c r="H10" s="25"/>
      <c r="I10" s="25"/>
      <c r="J10" s="25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49"/>
      <c r="AK10" s="49"/>
      <c r="AN10" s="47"/>
      <c r="AO10" s="47"/>
      <c r="AP10" s="47"/>
    </row>
    <row r="11" spans="1:42" ht="26.1" customHeight="1">
      <c r="A11" s="22"/>
      <c r="B11" s="22"/>
      <c r="C11" s="25"/>
      <c r="D11" s="25"/>
      <c r="E11" s="25"/>
      <c r="F11" s="25"/>
      <c r="G11" s="25"/>
      <c r="H11" s="25"/>
      <c r="I11" s="25"/>
      <c r="J11" s="25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49"/>
      <c r="AK11" s="49"/>
      <c r="AN11" s="47"/>
      <c r="AO11" s="47"/>
      <c r="AP11" s="47"/>
    </row>
    <row r="12" spans="1:42" ht="26.1" customHeight="1">
      <c r="A12" s="22"/>
      <c r="B12" s="22"/>
      <c r="C12" s="25"/>
      <c r="D12" s="25"/>
      <c r="E12" s="25"/>
      <c r="F12" s="25"/>
      <c r="G12" s="25"/>
      <c r="H12" s="25"/>
      <c r="I12" s="25"/>
      <c r="J12" s="25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49"/>
      <c r="AK12" s="49"/>
      <c r="AN12" s="47"/>
      <c r="AO12" s="47"/>
      <c r="AP12" s="47"/>
    </row>
    <row r="13" spans="1:42" ht="26.1" customHeight="1">
      <c r="A13" s="22"/>
      <c r="B13" s="22"/>
      <c r="C13" s="25"/>
      <c r="D13" s="25"/>
      <c r="E13" s="25"/>
      <c r="F13" s="25"/>
      <c r="G13" s="25"/>
      <c r="H13" s="25"/>
      <c r="I13" s="25"/>
      <c r="J13" s="25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49"/>
      <c r="AK13" s="49"/>
      <c r="AN13" s="47"/>
      <c r="AO13" s="47"/>
      <c r="AP13" s="47"/>
    </row>
    <row r="14" spans="1:42" ht="26.1" customHeight="1">
      <c r="A14" s="22"/>
      <c r="B14" s="22"/>
      <c r="C14" s="25"/>
      <c r="D14" s="25"/>
      <c r="E14" s="25"/>
      <c r="F14" s="25"/>
      <c r="G14" s="25"/>
      <c r="H14" s="25"/>
      <c r="I14" s="25"/>
      <c r="J14" s="25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49"/>
      <c r="AK14" s="49"/>
      <c r="AN14" s="47"/>
      <c r="AO14" s="47"/>
      <c r="AP14" s="47"/>
    </row>
    <row r="15" spans="1:42" ht="26.1" customHeight="1">
      <c r="A15" s="22"/>
      <c r="B15" s="22"/>
      <c r="C15" s="25"/>
      <c r="D15" s="25"/>
      <c r="E15" s="25"/>
      <c r="F15" s="25"/>
      <c r="G15" s="25"/>
      <c r="H15" s="25"/>
      <c r="I15" s="25"/>
      <c r="J15" s="25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49"/>
      <c r="AK15" s="49"/>
      <c r="AN15" s="47"/>
      <c r="AO15" s="47"/>
      <c r="AP15" s="47"/>
    </row>
    <row r="16" spans="1:42" ht="26.1" customHeight="1">
      <c r="A16" s="22"/>
      <c r="B16" s="22"/>
      <c r="C16" s="25"/>
      <c r="D16" s="25"/>
      <c r="E16" s="25"/>
      <c r="F16" s="25"/>
      <c r="G16" s="25"/>
      <c r="H16" s="25"/>
      <c r="I16" s="25"/>
      <c r="J16" s="25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49"/>
      <c r="AK16" s="49"/>
      <c r="AN16" s="47"/>
      <c r="AO16" s="47"/>
      <c r="AP16" s="47"/>
    </row>
    <row r="17" spans="1:42" ht="26.1" customHeight="1">
      <c r="A17" s="22"/>
      <c r="B17" s="22"/>
      <c r="C17" s="25"/>
      <c r="D17" s="25"/>
      <c r="E17" s="25"/>
      <c r="F17" s="25"/>
      <c r="G17" s="25"/>
      <c r="H17" s="25"/>
      <c r="I17" s="25"/>
      <c r="J17" s="25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49"/>
      <c r="AK17" s="49"/>
      <c r="AN17" s="47"/>
      <c r="AO17" s="47"/>
      <c r="AP17" s="47"/>
    </row>
    <row r="18" spans="1:42" ht="26.1" customHeight="1">
      <c r="A18" s="22"/>
      <c r="B18" s="22"/>
      <c r="C18" s="25"/>
      <c r="D18" s="25"/>
      <c r="E18" s="25"/>
      <c r="F18" s="25"/>
      <c r="G18" s="25"/>
      <c r="H18" s="25"/>
      <c r="I18" s="25"/>
      <c r="J18" s="25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49"/>
      <c r="AK18" s="49"/>
      <c r="AN18" s="47"/>
      <c r="AO18" s="47"/>
      <c r="AP18" s="47"/>
    </row>
    <row r="19" spans="1:42" ht="26.1" customHeight="1">
      <c r="A19" s="22"/>
      <c r="B19" s="22"/>
      <c r="C19" s="25"/>
      <c r="D19" s="25"/>
      <c r="E19" s="25"/>
      <c r="F19" s="25"/>
      <c r="G19" s="25"/>
      <c r="H19" s="25"/>
      <c r="I19" s="25"/>
      <c r="J19" s="25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49"/>
      <c r="AK19" s="49"/>
      <c r="AN19" s="47"/>
      <c r="AO19" s="47"/>
      <c r="AP19" s="47"/>
    </row>
    <row r="20" spans="1:42" ht="26.1" customHeight="1">
      <c r="A20" s="26"/>
      <c r="B20" s="26"/>
      <c r="C20" s="27"/>
      <c r="D20" s="27"/>
      <c r="E20" s="27"/>
      <c r="F20" s="56"/>
      <c r="G20" s="56"/>
      <c r="H20" s="56"/>
      <c r="I20" s="56"/>
      <c r="J20" s="56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26"/>
      <c r="Z20" s="26"/>
      <c r="AA20" s="26"/>
      <c r="AB20" s="55"/>
      <c r="AC20" s="26"/>
      <c r="AD20" s="55"/>
      <c r="AE20" s="26"/>
      <c r="AF20" s="26"/>
      <c r="AG20" s="26"/>
      <c r="AH20" s="26"/>
      <c r="AI20" s="26"/>
      <c r="AJ20" s="51"/>
      <c r="AK20" s="51"/>
      <c r="AN20" s="47"/>
      <c r="AO20" s="47"/>
      <c r="AP20" s="47"/>
    </row>
    <row r="21" spans="1:42" s="9" customFormat="1" ht="27.75" customHeight="1">
      <c r="A21" s="73" t="s">
        <v>711</v>
      </c>
      <c r="B21" s="73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73" t="s">
        <v>712</v>
      </c>
      <c r="W21" s="73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N21" s="47"/>
      <c r="AO21" s="47"/>
      <c r="AP21" s="47"/>
    </row>
    <row r="22" spans="1:42" s="9" customFormat="1" ht="14.25" customHeight="1">
      <c r="A22" s="65" t="s">
        <v>58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28"/>
      <c r="U22" s="28"/>
      <c r="V22" s="9" t="s">
        <v>713</v>
      </c>
      <c r="AN22" s="47"/>
      <c r="AO22" s="47"/>
      <c r="AP22" s="47"/>
    </row>
    <row r="23" spans="1:42" s="9" customFormat="1" ht="18.75" customHeight="1">
      <c r="A23" s="58" t="s">
        <v>690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29"/>
      <c r="U23" s="29"/>
      <c r="V23" s="58" t="s">
        <v>704</v>
      </c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N23" s="47"/>
      <c r="AO23" s="47"/>
      <c r="AP23" s="47"/>
    </row>
    <row r="24" spans="1:42" s="9" customFormat="1" ht="14.25" customHeight="1">
      <c r="A24" s="58" t="s">
        <v>691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29"/>
      <c r="U24" s="29"/>
      <c r="V24" s="9" t="s">
        <v>698</v>
      </c>
      <c r="AH24" s="28"/>
      <c r="AI24" s="28"/>
      <c r="AJ24" s="52"/>
      <c r="AK24" s="52"/>
      <c r="AN24" s="47"/>
      <c r="AO24" s="47"/>
      <c r="AP24" s="47"/>
    </row>
    <row r="25" spans="1:42" s="10" customFormat="1" ht="14.25" customHeight="1">
      <c r="A25" s="58" t="s">
        <v>700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29"/>
      <c r="U25" s="29"/>
      <c r="V25" s="58" t="s">
        <v>699</v>
      </c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28"/>
      <c r="AI25" s="28"/>
      <c r="AJ25" s="53"/>
      <c r="AK25" s="53"/>
      <c r="AN25" s="47"/>
      <c r="AO25" s="47"/>
      <c r="AP25" s="47"/>
    </row>
    <row r="26" spans="1:42" s="10" customFormat="1" ht="14.25" customHeight="1">
      <c r="A26" s="58" t="s">
        <v>693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29"/>
      <c r="U26" s="29"/>
      <c r="V26" s="58" t="s">
        <v>701</v>
      </c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29"/>
      <c r="AI26" s="29"/>
      <c r="AJ26" s="53"/>
      <c r="AK26" s="53"/>
      <c r="AN26" s="47"/>
      <c r="AO26" s="47"/>
      <c r="AP26" s="47"/>
    </row>
    <row r="27" spans="1:42" s="10" customFormat="1" ht="14.25" customHeight="1">
      <c r="A27" s="58" t="s">
        <v>695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 t="s">
        <v>703</v>
      </c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28"/>
      <c r="AI27" s="28"/>
      <c r="AJ27" s="53"/>
      <c r="AK27" s="53"/>
      <c r="AN27" s="47"/>
      <c r="AO27" s="47"/>
      <c r="AP27" s="47"/>
    </row>
    <row r="28" spans="1:42" s="10" customFormat="1" ht="14.25" customHeight="1">
      <c r="A28" s="58" t="s">
        <v>694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29"/>
      <c r="U28" s="29"/>
      <c r="V28" s="58" t="s">
        <v>59</v>
      </c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28"/>
      <c r="AI28" s="28"/>
      <c r="AJ28" s="53"/>
      <c r="AK28" s="53"/>
      <c r="AN28" s="47"/>
      <c r="AO28" s="47"/>
      <c r="AP28" s="47"/>
    </row>
    <row r="29" spans="1:42" s="10" customFormat="1" ht="14.25" customHeight="1">
      <c r="A29" s="58" t="s">
        <v>692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29"/>
      <c r="U29" s="29"/>
      <c r="V29" s="58" t="s">
        <v>702</v>
      </c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28"/>
      <c r="AI29" s="28"/>
      <c r="AJ29" s="53"/>
      <c r="AK29" s="53"/>
      <c r="AN29" s="47"/>
      <c r="AO29" s="47"/>
      <c r="AP29" s="47"/>
    </row>
    <row r="30" spans="1:42" s="10" customFormat="1">
      <c r="A30" s="58" t="s">
        <v>705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29"/>
      <c r="U30" s="29"/>
      <c r="V30" s="58" t="s">
        <v>60</v>
      </c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29"/>
      <c r="AI30" s="29"/>
      <c r="AJ30" s="53"/>
      <c r="AK30" s="53"/>
      <c r="AN30" s="47"/>
      <c r="AO30" s="47"/>
      <c r="AP30" s="47"/>
    </row>
    <row r="31" spans="1:42" s="10" customFormat="1">
      <c r="A31" s="58" t="s">
        <v>60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29"/>
      <c r="U31" s="29"/>
      <c r="V31" s="69" t="s">
        <v>61</v>
      </c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29"/>
      <c r="AI31" s="29"/>
      <c r="AJ31" s="53"/>
      <c r="AK31" s="53"/>
      <c r="AN31" s="47"/>
      <c r="AO31" s="47"/>
      <c r="AP31" s="47"/>
    </row>
    <row r="32" spans="1:42" s="11" customFormat="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4"/>
      <c r="AK32" s="54"/>
      <c r="AN32" s="47"/>
      <c r="AO32" s="47"/>
      <c r="AP32" s="47"/>
    </row>
    <row r="33" spans="1:42" s="12" customFormat="1">
      <c r="A33" s="30"/>
      <c r="B33" s="31" t="s">
        <v>62</v>
      </c>
      <c r="C33" s="31"/>
      <c r="D33" s="31"/>
      <c r="E33" s="31" t="s">
        <v>63</v>
      </c>
      <c r="F33" s="31"/>
      <c r="H33" s="31" t="s">
        <v>707</v>
      </c>
      <c r="I33" s="31"/>
      <c r="K33" s="31" t="s">
        <v>709</v>
      </c>
      <c r="L33" s="31"/>
      <c r="M33" s="31"/>
      <c r="N33" s="31" t="s">
        <v>710</v>
      </c>
      <c r="O33" s="67"/>
      <c r="P33" s="67"/>
      <c r="Q33" s="67"/>
      <c r="R33" s="31"/>
      <c r="S33" s="31" t="s">
        <v>708</v>
      </c>
      <c r="T33" s="31"/>
      <c r="U33" s="31"/>
      <c r="V33" s="31"/>
      <c r="W33" s="31"/>
      <c r="X33" s="31"/>
      <c r="Y33" s="45"/>
      <c r="Z33" s="45"/>
      <c r="AA33" s="45"/>
      <c r="AB33" s="45"/>
      <c r="AC33" s="45"/>
      <c r="AD33" s="45"/>
      <c r="AE33" s="68"/>
      <c r="AF33" s="68"/>
      <c r="AG33" s="68"/>
      <c r="AH33" s="68"/>
      <c r="AI33" s="31"/>
      <c r="AN33" s="47"/>
      <c r="AO33" s="47"/>
      <c r="AP33" s="47"/>
    </row>
    <row r="34" spans="1:42" ht="23.25" customHeight="1">
      <c r="A34" s="30"/>
      <c r="B34" s="31" t="s">
        <v>696</v>
      </c>
      <c r="C34" s="31"/>
      <c r="D34" s="31"/>
      <c r="E34" s="31" t="s">
        <v>706</v>
      </c>
      <c r="F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N34" s="47"/>
      <c r="AO34" s="47"/>
      <c r="AP34" s="47"/>
    </row>
    <row r="35" spans="1:42">
      <c r="AN35" s="47"/>
      <c r="AO35" s="47"/>
      <c r="AP35" s="47"/>
    </row>
    <row r="36" spans="1:42">
      <c r="AN36" s="47"/>
      <c r="AO36" s="47"/>
      <c r="AP36" s="47"/>
    </row>
    <row r="37" spans="1:42">
      <c r="AN37" s="47"/>
      <c r="AO37" s="47"/>
      <c r="AP37" s="47"/>
    </row>
  </sheetData>
  <mergeCells count="52">
    <mergeCell ref="D4:D5"/>
    <mergeCell ref="J4:J5"/>
    <mergeCell ref="T4:T5"/>
    <mergeCell ref="U4:U5"/>
    <mergeCell ref="G4:G5"/>
    <mergeCell ref="H4:H5"/>
    <mergeCell ref="E4:E5"/>
    <mergeCell ref="B1:U1"/>
    <mergeCell ref="Y1:AK1"/>
    <mergeCell ref="M2:N2"/>
    <mergeCell ref="O2:P2"/>
    <mergeCell ref="Q2:U2"/>
    <mergeCell ref="V28:AG28"/>
    <mergeCell ref="A32:AI32"/>
    <mergeCell ref="O33:Q33"/>
    <mergeCell ref="AE33:AH33"/>
    <mergeCell ref="A27:U27"/>
    <mergeCell ref="V29:AG29"/>
    <mergeCell ref="A28:S28"/>
    <mergeCell ref="V30:AG30"/>
    <mergeCell ref="A29:S29"/>
    <mergeCell ref="A30:S30"/>
    <mergeCell ref="A31:S31"/>
    <mergeCell ref="V31:AG31"/>
    <mergeCell ref="A24:S24"/>
    <mergeCell ref="V26:AG26"/>
    <mergeCell ref="A25:S25"/>
    <mergeCell ref="V27:AG27"/>
    <mergeCell ref="A26:S26"/>
    <mergeCell ref="V25:AG25"/>
    <mergeCell ref="A23:S23"/>
    <mergeCell ref="A4:A5"/>
    <mergeCell ref="B4:B5"/>
    <mergeCell ref="C4:C5"/>
    <mergeCell ref="O4:Q4"/>
    <mergeCell ref="A22:S22"/>
    <mergeCell ref="M4:M5"/>
    <mergeCell ref="N4:N5"/>
    <mergeCell ref="F4:F5"/>
    <mergeCell ref="A21:B21"/>
    <mergeCell ref="K4:K5"/>
    <mergeCell ref="L4:L5"/>
    <mergeCell ref="I4:I5"/>
    <mergeCell ref="R4:R5"/>
    <mergeCell ref="S4:S5"/>
    <mergeCell ref="V23:AK23"/>
    <mergeCell ref="V4:V5"/>
    <mergeCell ref="W4:W5"/>
    <mergeCell ref="X4:X5"/>
    <mergeCell ref="Y4:Y5"/>
    <mergeCell ref="V21:W21"/>
    <mergeCell ref="AB4:AK4"/>
  </mergeCells>
  <phoneticPr fontId="13" type="noConversion"/>
  <dataValidations disablePrompts="1" count="1">
    <dataValidation type="list" allowBlank="1" showInputMessage="1" showErrorMessage="1" sqref="R6:T6">
      <formula1>#REF!</formula1>
    </dataValidation>
  </dataValidations>
  <printOptions horizontalCentered="1" verticalCentered="1"/>
  <pageMargins left="0" right="0" top="0" bottom="0" header="0" footer="0"/>
  <pageSetup paperSize="9" scale="59" orientation="landscape" verticalDpi="180" r:id="rId1"/>
  <headerFooter alignWithMargins="0"/>
  <rowBreaks count="1" manualBreakCount="1">
    <brk id="34" max="36" man="1"/>
  </rowBreaks>
  <colBreaks count="1" manualBreakCount="1">
    <brk id="2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view="pageBreakPreview" zoomScaleNormal="70" workbookViewId="0">
      <selection activeCell="F26" sqref="F26"/>
    </sheetView>
  </sheetViews>
  <sheetFormatPr defaultColWidth="9" defaultRowHeight="14.25"/>
  <cols>
    <col min="1" max="1" width="11.375" style="1" bestFit="1" customWidth="1"/>
    <col min="2" max="2" width="31.375" bestFit="1" customWidth="1"/>
    <col min="3" max="3" width="6.75" style="2" bestFit="1" customWidth="1"/>
    <col min="4" max="4" width="25.5" style="2" bestFit="1" customWidth="1"/>
    <col min="5" max="5" width="11.375" bestFit="1" customWidth="1"/>
    <col min="6" max="6" width="29.625" bestFit="1" customWidth="1"/>
    <col min="7" max="7" width="6.75" bestFit="1" customWidth="1"/>
    <col min="8" max="8" width="23.875" bestFit="1" customWidth="1"/>
    <col min="9" max="9" width="11.375" bestFit="1" customWidth="1"/>
    <col min="10" max="10" width="39.625" bestFit="1" customWidth="1"/>
    <col min="11" max="11" width="6.75" bestFit="1" customWidth="1"/>
    <col min="12" max="12" width="33.875" bestFit="1" customWidth="1"/>
  </cols>
  <sheetData>
    <row r="1" spans="1:12">
      <c r="A1" s="3" t="s">
        <v>64</v>
      </c>
      <c r="B1" s="4" t="str">
        <f t="shared" ref="B1:B32" si="0">C1&amp;D1</f>
        <v>1000000单位负责人</v>
      </c>
      <c r="C1" s="4" t="s">
        <v>65</v>
      </c>
      <c r="D1" s="4" t="s">
        <v>66</v>
      </c>
      <c r="E1" s="5" t="s">
        <v>64</v>
      </c>
      <c r="F1" s="4" t="str">
        <f t="shared" ref="F1:F23" si="1">G1&amp;H1</f>
        <v>2120500翻译</v>
      </c>
      <c r="G1" s="4" t="s">
        <v>67</v>
      </c>
      <c r="H1" s="4" t="s">
        <v>68</v>
      </c>
      <c r="I1" s="5" t="s">
        <v>64</v>
      </c>
      <c r="J1" s="6" t="str">
        <f t="shared" ref="J1:J45" si="2">K1&amp;L1</f>
        <v>6040102铣工</v>
      </c>
      <c r="K1" s="6" t="s">
        <v>69</v>
      </c>
      <c r="L1" s="6" t="s">
        <v>70</v>
      </c>
    </row>
    <row r="2" spans="1:12">
      <c r="A2" s="3" t="s">
        <v>64</v>
      </c>
      <c r="B2" s="4" t="str">
        <f t="shared" si="0"/>
        <v>1050000企业管理人员</v>
      </c>
      <c r="C2" s="4" t="s">
        <v>71</v>
      </c>
      <c r="D2" s="4" t="s">
        <v>72</v>
      </c>
      <c r="E2" s="5" t="s">
        <v>64</v>
      </c>
      <c r="F2" s="4" t="str">
        <f t="shared" si="1"/>
        <v>2120600图书资料档案业务人员</v>
      </c>
      <c r="G2" s="4" t="s">
        <v>73</v>
      </c>
      <c r="H2" s="4" t="s">
        <v>74</v>
      </c>
      <c r="I2" s="5" t="s">
        <v>64</v>
      </c>
      <c r="J2" s="6" t="str">
        <f t="shared" si="2"/>
        <v>6040103刨插工</v>
      </c>
      <c r="K2" s="6" t="s">
        <v>75</v>
      </c>
      <c r="L2" s="6" t="s">
        <v>76</v>
      </c>
    </row>
    <row r="3" spans="1:12">
      <c r="A3" s="3" t="s">
        <v>64</v>
      </c>
      <c r="B3" s="4" t="str">
        <f t="shared" si="0"/>
        <v>1050100部门经理</v>
      </c>
      <c r="C3" s="4" t="s">
        <v>77</v>
      </c>
      <c r="D3" s="4" t="s">
        <v>78</v>
      </c>
      <c r="E3" s="5" t="s">
        <v>64</v>
      </c>
      <c r="F3" s="4" t="str">
        <f t="shared" si="1"/>
        <v>2129900其他新闻出版、文化工作者</v>
      </c>
      <c r="G3" s="4" t="s">
        <v>79</v>
      </c>
      <c r="H3" s="4" t="s">
        <v>80</v>
      </c>
      <c r="I3" s="5" t="s">
        <v>64</v>
      </c>
      <c r="J3" s="6" t="str">
        <f t="shared" si="2"/>
        <v>6040104磨工</v>
      </c>
      <c r="K3" s="6" t="s">
        <v>81</v>
      </c>
      <c r="L3" s="6" t="s">
        <v>82</v>
      </c>
    </row>
    <row r="4" spans="1:12">
      <c r="A4" s="3" t="s">
        <v>64</v>
      </c>
      <c r="B4" s="4" t="str">
        <f t="shared" si="0"/>
        <v>1059900其他企业管理人员</v>
      </c>
      <c r="C4" s="4" t="s">
        <v>83</v>
      </c>
      <c r="D4" s="4" t="s">
        <v>84</v>
      </c>
      <c r="E4" s="5" t="s">
        <v>64</v>
      </c>
      <c r="F4" s="4" t="str">
        <f t="shared" si="1"/>
        <v>3000000办事人员</v>
      </c>
      <c r="G4" s="4" t="s">
        <v>85</v>
      </c>
      <c r="H4" s="4" t="s">
        <v>86</v>
      </c>
      <c r="I4" s="5" t="s">
        <v>64</v>
      </c>
      <c r="J4" s="6" t="str">
        <f t="shared" si="2"/>
        <v>6040105镗工</v>
      </c>
      <c r="K4" s="6" t="s">
        <v>87</v>
      </c>
      <c r="L4" s="6" t="s">
        <v>88</v>
      </c>
    </row>
    <row r="5" spans="1:12">
      <c r="A5" s="3" t="s">
        <v>64</v>
      </c>
      <c r="B5" s="4" t="str">
        <f t="shared" si="0"/>
        <v>2000000专业、技术人员</v>
      </c>
      <c r="C5" s="4" t="s">
        <v>89</v>
      </c>
      <c r="D5" s="4" t="s">
        <v>90</v>
      </c>
      <c r="E5" s="5" t="s">
        <v>64</v>
      </c>
      <c r="F5" s="4" t="str">
        <f t="shared" si="1"/>
        <v>3010000行政办公人员</v>
      </c>
      <c r="G5" s="4" t="s">
        <v>91</v>
      </c>
      <c r="H5" s="4" t="s">
        <v>92</v>
      </c>
      <c r="I5" s="5" t="s">
        <v>64</v>
      </c>
      <c r="J5" s="6" t="str">
        <f t="shared" si="2"/>
        <v>6040106钻床工</v>
      </c>
      <c r="K5" s="6" t="s">
        <v>93</v>
      </c>
      <c r="L5" s="6" t="s">
        <v>94</v>
      </c>
    </row>
    <row r="6" spans="1:12">
      <c r="A6" s="3" t="s">
        <v>64</v>
      </c>
      <c r="B6" s="4" t="str">
        <f t="shared" si="0"/>
        <v>2010000科研人员</v>
      </c>
      <c r="C6" s="4" t="s">
        <v>95</v>
      </c>
      <c r="D6" s="4" t="s">
        <v>96</v>
      </c>
      <c r="E6" s="5" t="s">
        <v>64</v>
      </c>
      <c r="F6" s="4" t="str">
        <f t="shared" si="1"/>
        <v>3010100行政业务人员</v>
      </c>
      <c r="G6" s="4" t="s">
        <v>97</v>
      </c>
      <c r="H6" s="4" t="s">
        <v>98</v>
      </c>
      <c r="I6" s="5" t="s">
        <v>64</v>
      </c>
      <c r="J6" s="6" t="str">
        <f t="shared" si="2"/>
        <v>6040108加工中心操作工</v>
      </c>
      <c r="K6" s="6" t="s">
        <v>99</v>
      </c>
      <c r="L6" s="6" t="s">
        <v>100</v>
      </c>
    </row>
    <row r="7" spans="1:12">
      <c r="A7" s="3" t="s">
        <v>64</v>
      </c>
      <c r="B7" s="4" t="str">
        <f t="shared" si="0"/>
        <v>2019900科研人员</v>
      </c>
      <c r="C7" s="4" t="s">
        <v>101</v>
      </c>
      <c r="D7" s="4" t="s">
        <v>96</v>
      </c>
      <c r="E7" s="5" t="s">
        <v>64</v>
      </c>
      <c r="F7" s="4" t="str">
        <f t="shared" si="1"/>
        <v>3010200秘书、打字员</v>
      </c>
      <c r="G7" s="4" t="s">
        <v>102</v>
      </c>
      <c r="H7" s="4" t="s">
        <v>103</v>
      </c>
      <c r="I7" s="5" t="s">
        <v>64</v>
      </c>
      <c r="J7" s="6" t="str">
        <f t="shared" si="2"/>
        <v>6040109制齿工</v>
      </c>
      <c r="K7" s="6" t="s">
        <v>104</v>
      </c>
      <c r="L7" s="6" t="s">
        <v>105</v>
      </c>
    </row>
    <row r="8" spans="1:12">
      <c r="A8" s="3" t="s">
        <v>64</v>
      </c>
      <c r="B8" s="4" t="str">
        <f t="shared" si="0"/>
        <v>2020000工程技术人员</v>
      </c>
      <c r="C8" s="4" t="s">
        <v>106</v>
      </c>
      <c r="D8" s="4" t="s">
        <v>107</v>
      </c>
      <c r="E8" s="5" t="s">
        <v>64</v>
      </c>
      <c r="F8" s="4" t="str">
        <f t="shared" si="1"/>
        <v>3019900其他行政办公人员</v>
      </c>
      <c r="G8" s="4" t="s">
        <v>108</v>
      </c>
      <c r="H8" s="4" t="s">
        <v>109</v>
      </c>
      <c r="I8" s="5" t="s">
        <v>64</v>
      </c>
      <c r="J8" s="6" t="str">
        <f t="shared" si="2"/>
        <v>6040200机械热加工工</v>
      </c>
      <c r="K8" s="6" t="s">
        <v>110</v>
      </c>
      <c r="L8" s="6" t="s">
        <v>111</v>
      </c>
    </row>
    <row r="9" spans="1:12">
      <c r="A9" s="3" t="s">
        <v>64</v>
      </c>
      <c r="B9" s="4" t="str">
        <f t="shared" si="0"/>
        <v>2020100地质勘探工程技术人员</v>
      </c>
      <c r="C9" s="4" t="s">
        <v>112</v>
      </c>
      <c r="D9" s="4" t="s">
        <v>113</v>
      </c>
      <c r="E9" s="5" t="s">
        <v>64</v>
      </c>
      <c r="F9" s="4" t="str">
        <f t="shared" si="1"/>
        <v>3020000安全保卫和消防人员</v>
      </c>
      <c r="G9" s="4" t="s">
        <v>114</v>
      </c>
      <c r="H9" s="4" t="s">
        <v>115</v>
      </c>
      <c r="I9" s="5" t="s">
        <v>64</v>
      </c>
      <c r="J9" s="6" t="str">
        <f t="shared" si="2"/>
        <v>6040201铸造工</v>
      </c>
      <c r="K9" s="6" t="s">
        <v>116</v>
      </c>
      <c r="L9" s="6" t="s">
        <v>117</v>
      </c>
    </row>
    <row r="10" spans="1:12">
      <c r="A10" s="3" t="s">
        <v>64</v>
      </c>
      <c r="B10" s="4" t="str">
        <f t="shared" si="0"/>
        <v>2020200测绘工程技术人员</v>
      </c>
      <c r="C10" s="4" t="s">
        <v>118</v>
      </c>
      <c r="D10" s="4" t="s">
        <v>119</v>
      </c>
      <c r="E10" s="5" t="s">
        <v>64</v>
      </c>
      <c r="F10" s="4" t="str">
        <f t="shared" si="1"/>
        <v>3020200治安保卫人员</v>
      </c>
      <c r="G10" s="4" t="s">
        <v>120</v>
      </c>
      <c r="H10" s="4" t="s">
        <v>121</v>
      </c>
      <c r="I10" s="5" t="s">
        <v>64</v>
      </c>
      <c r="J10" s="6" t="str">
        <f t="shared" si="2"/>
        <v>6040202锻造工</v>
      </c>
      <c r="K10" s="6" t="s">
        <v>122</v>
      </c>
      <c r="L10" s="6" t="s">
        <v>123</v>
      </c>
    </row>
    <row r="11" spans="1:12">
      <c r="A11" s="3" t="s">
        <v>64</v>
      </c>
      <c r="B11" s="4" t="str">
        <f t="shared" si="0"/>
        <v>2020300矿山工程技术人员</v>
      </c>
      <c r="C11" s="4" t="s">
        <v>124</v>
      </c>
      <c r="D11" s="4" t="s">
        <v>125</v>
      </c>
      <c r="E11" s="5" t="s">
        <v>64</v>
      </c>
      <c r="F11" s="4" t="str">
        <f t="shared" si="1"/>
        <v>3029900其他安全保卫消防人员</v>
      </c>
      <c r="G11" s="4" t="s">
        <v>126</v>
      </c>
      <c r="H11" s="4" t="s">
        <v>127</v>
      </c>
      <c r="I11" s="5" t="s">
        <v>64</v>
      </c>
      <c r="J11" s="6" t="str">
        <f t="shared" si="2"/>
        <v>6040203冲压工</v>
      </c>
      <c r="K11" s="6" t="s">
        <v>128</v>
      </c>
      <c r="L11" s="6" t="s">
        <v>129</v>
      </c>
    </row>
    <row r="12" spans="1:12">
      <c r="A12" s="3" t="s">
        <v>64</v>
      </c>
      <c r="B12" s="4" t="str">
        <f t="shared" si="0"/>
        <v>2020400石油工程技术人员</v>
      </c>
      <c r="C12" s="4" t="s">
        <v>130</v>
      </c>
      <c r="D12" s="4" t="s">
        <v>131</v>
      </c>
      <c r="E12" s="5" t="s">
        <v>64</v>
      </c>
      <c r="F12" s="4" t="str">
        <f t="shared" si="1"/>
        <v>3030000邮政电信业务人员</v>
      </c>
      <c r="G12" s="4" t="s">
        <v>132</v>
      </c>
      <c r="H12" s="4" t="s">
        <v>133</v>
      </c>
      <c r="I12" s="5" t="s">
        <v>64</v>
      </c>
      <c r="J12" s="6" t="str">
        <f t="shared" si="2"/>
        <v>6040205焊工</v>
      </c>
      <c r="K12" s="6" t="s">
        <v>134</v>
      </c>
      <c r="L12" s="6" t="s">
        <v>135</v>
      </c>
    </row>
    <row r="13" spans="1:12">
      <c r="A13" s="3" t="s">
        <v>64</v>
      </c>
      <c r="B13" s="4" t="str">
        <f t="shared" si="0"/>
        <v>2020500冶金工程技术人员</v>
      </c>
      <c r="C13" s="4" t="s">
        <v>136</v>
      </c>
      <c r="D13" s="4" t="s">
        <v>137</v>
      </c>
      <c r="E13" s="5" t="s">
        <v>64</v>
      </c>
      <c r="F13" s="4" t="str">
        <f t="shared" si="1"/>
        <v>3030100邮政业务人员</v>
      </c>
      <c r="G13" s="4" t="s">
        <v>138</v>
      </c>
      <c r="H13" s="4" t="s">
        <v>139</v>
      </c>
      <c r="I13" s="5" t="s">
        <v>64</v>
      </c>
      <c r="J13" s="6" t="str">
        <f t="shared" si="2"/>
        <v>6040206金属热处理工</v>
      </c>
      <c r="K13" s="6" t="s">
        <v>140</v>
      </c>
      <c r="L13" s="6" t="s">
        <v>141</v>
      </c>
    </row>
    <row r="14" spans="1:12">
      <c r="A14" s="3" t="s">
        <v>64</v>
      </c>
      <c r="B14" s="4" t="str">
        <f t="shared" si="0"/>
        <v>2020600化工工程技术人员</v>
      </c>
      <c r="C14" s="4" t="s">
        <v>142</v>
      </c>
      <c r="D14" s="4" t="s">
        <v>143</v>
      </c>
      <c r="E14" s="5" t="s">
        <v>64</v>
      </c>
      <c r="F14" s="4" t="str">
        <f t="shared" si="1"/>
        <v>3030200电信业务人员、话务员</v>
      </c>
      <c r="G14" s="4" t="s">
        <v>144</v>
      </c>
      <c r="H14" s="4" t="s">
        <v>145</v>
      </c>
      <c r="I14" s="5" t="s">
        <v>64</v>
      </c>
      <c r="J14" s="6" t="str">
        <f t="shared" si="2"/>
        <v>6040300特种加工设备操作工</v>
      </c>
      <c r="K14" s="6" t="s">
        <v>146</v>
      </c>
      <c r="L14" s="6" t="s">
        <v>147</v>
      </c>
    </row>
    <row r="15" spans="1:12">
      <c r="A15" s="3" t="s">
        <v>64</v>
      </c>
      <c r="B15" s="4" t="str">
        <f t="shared" si="0"/>
        <v>2020700机械工程技术人员</v>
      </c>
      <c r="C15" s="4" t="s">
        <v>148</v>
      </c>
      <c r="D15" s="4" t="s">
        <v>149</v>
      </c>
      <c r="E15" s="5" t="s">
        <v>64</v>
      </c>
      <c r="F15" s="4" t="str">
        <f t="shared" si="1"/>
        <v>3030300电信通信传输业务人员</v>
      </c>
      <c r="G15" s="4" t="s">
        <v>150</v>
      </c>
      <c r="H15" s="4" t="s">
        <v>151</v>
      </c>
      <c r="I15" s="5" t="s">
        <v>64</v>
      </c>
      <c r="J15" s="6" t="str">
        <f t="shared" si="2"/>
        <v>6040400冷作钣金加工工</v>
      </c>
      <c r="K15" s="6" t="s">
        <v>152</v>
      </c>
      <c r="L15" s="6" t="s">
        <v>153</v>
      </c>
    </row>
    <row r="16" spans="1:12">
      <c r="A16" s="3" t="s">
        <v>64</v>
      </c>
      <c r="B16" s="4" t="str">
        <f t="shared" si="0"/>
        <v>2020800兵器航空航天工程技术人员</v>
      </c>
      <c r="C16" s="4" t="s">
        <v>154</v>
      </c>
      <c r="D16" s="4" t="s">
        <v>155</v>
      </c>
      <c r="E16" s="5" t="s">
        <v>64</v>
      </c>
      <c r="F16" s="4" t="str">
        <f t="shared" si="1"/>
        <v>3039900其他邮政电信业务人员</v>
      </c>
      <c r="G16" s="4" t="s">
        <v>156</v>
      </c>
      <c r="H16" s="4" t="s">
        <v>157</v>
      </c>
      <c r="I16" s="5" t="s">
        <v>64</v>
      </c>
      <c r="J16" s="6" t="str">
        <f t="shared" si="2"/>
        <v>6040500工件表面处理加工工</v>
      </c>
      <c r="K16" s="6" t="s">
        <v>158</v>
      </c>
      <c r="L16" s="6" t="s">
        <v>159</v>
      </c>
    </row>
    <row r="17" spans="1:12">
      <c r="A17" s="3" t="s">
        <v>64</v>
      </c>
      <c r="B17" s="4" t="str">
        <f t="shared" si="0"/>
        <v>2021100电子工程技术人员</v>
      </c>
      <c r="C17" s="4" t="s">
        <v>160</v>
      </c>
      <c r="D17" s="4" t="s">
        <v>161</v>
      </c>
      <c r="E17" s="5" t="s">
        <v>64</v>
      </c>
      <c r="F17" s="4" t="str">
        <f t="shared" si="1"/>
        <v>4000000商业、服务业人员</v>
      </c>
      <c r="G17" s="4" t="s">
        <v>162</v>
      </c>
      <c r="H17" s="4" t="s">
        <v>163</v>
      </c>
      <c r="I17" s="5" t="s">
        <v>64</v>
      </c>
      <c r="J17" s="6" t="str">
        <f t="shared" si="2"/>
        <v>6040600磨料磨具制造加工人员</v>
      </c>
      <c r="K17" s="6" t="s">
        <v>164</v>
      </c>
      <c r="L17" s="6" t="s">
        <v>165</v>
      </c>
    </row>
    <row r="18" spans="1:12">
      <c r="A18" s="3" t="s">
        <v>64</v>
      </c>
      <c r="B18" s="4" t="str">
        <f t="shared" si="0"/>
        <v>2021200通信工程技术人员</v>
      </c>
      <c r="C18" s="4" t="s">
        <v>166</v>
      </c>
      <c r="D18" s="4" t="s">
        <v>167</v>
      </c>
      <c r="E18" s="5" t="s">
        <v>64</v>
      </c>
      <c r="F18" s="4" t="str">
        <f t="shared" si="1"/>
        <v>4010000购销人员</v>
      </c>
      <c r="G18" s="4" t="s">
        <v>168</v>
      </c>
      <c r="H18" s="4" t="s">
        <v>169</v>
      </c>
      <c r="I18" s="5" t="s">
        <v>64</v>
      </c>
      <c r="J18" s="6" t="str">
        <f t="shared" si="2"/>
        <v>6049900其他机械制造加工工</v>
      </c>
      <c r="K18" s="6" t="s">
        <v>170</v>
      </c>
      <c r="L18" s="6" t="s">
        <v>171</v>
      </c>
    </row>
    <row r="19" spans="1:12">
      <c r="A19" s="3" t="s">
        <v>64</v>
      </c>
      <c r="B19" s="4" t="str">
        <f t="shared" si="0"/>
        <v>2021300计算机工程技术人员</v>
      </c>
      <c r="C19" s="4" t="s">
        <v>172</v>
      </c>
      <c r="D19" s="4" t="s">
        <v>173</v>
      </c>
      <c r="E19" s="5" t="s">
        <v>64</v>
      </c>
      <c r="F19" s="4" t="str">
        <f t="shared" si="1"/>
        <v>4010100营业人员、收银员</v>
      </c>
      <c r="G19" s="4" t="s">
        <v>174</v>
      </c>
      <c r="H19" s="4" t="s">
        <v>175</v>
      </c>
      <c r="I19" s="5" t="s">
        <v>64</v>
      </c>
      <c r="J19" s="6" t="str">
        <f t="shared" si="2"/>
        <v>6050000机电产品装配工</v>
      </c>
      <c r="K19" s="6" t="s">
        <v>176</v>
      </c>
      <c r="L19" s="6" t="s">
        <v>177</v>
      </c>
    </row>
    <row r="20" spans="1:12">
      <c r="A20" s="3" t="s">
        <v>64</v>
      </c>
      <c r="B20" s="4" t="str">
        <f t="shared" si="0"/>
        <v>2021400电气工程技术人员</v>
      </c>
      <c r="C20" s="4" t="s">
        <v>178</v>
      </c>
      <c r="D20" s="4" t="s">
        <v>179</v>
      </c>
      <c r="E20" s="5" t="s">
        <v>64</v>
      </c>
      <c r="F20" s="4" t="str">
        <f t="shared" si="1"/>
        <v>4010200推销展销人员</v>
      </c>
      <c r="G20" s="4" t="s">
        <v>180</v>
      </c>
      <c r="H20" s="4" t="s">
        <v>181</v>
      </c>
      <c r="I20" s="5" t="s">
        <v>64</v>
      </c>
      <c r="J20" s="6" t="str">
        <f t="shared" si="2"/>
        <v>6050200机械设备装配工</v>
      </c>
      <c r="K20" s="6" t="s">
        <v>182</v>
      </c>
      <c r="L20" s="6" t="s">
        <v>183</v>
      </c>
    </row>
    <row r="21" spans="1:12">
      <c r="A21" s="3" t="s">
        <v>64</v>
      </c>
      <c r="B21" s="4" t="str">
        <f t="shared" si="0"/>
        <v>2021500电力工程技术人员</v>
      </c>
      <c r="C21" s="4" t="s">
        <v>184</v>
      </c>
      <c r="D21" s="4" t="s">
        <v>185</v>
      </c>
      <c r="E21" s="5" t="s">
        <v>64</v>
      </c>
      <c r="F21" s="4" t="str">
        <f t="shared" si="1"/>
        <v>4010300采购人员</v>
      </c>
      <c r="G21" s="4" t="s">
        <v>186</v>
      </c>
      <c r="H21" s="4" t="s">
        <v>187</v>
      </c>
      <c r="I21" s="5" t="s">
        <v>64</v>
      </c>
      <c r="J21" s="6" t="str">
        <f t="shared" si="2"/>
        <v>6050400电气电子设备装配工</v>
      </c>
      <c r="K21" s="6" t="s">
        <v>188</v>
      </c>
      <c r="L21" s="6" t="s">
        <v>189</v>
      </c>
    </row>
    <row r="22" spans="1:12">
      <c r="A22" s="3" t="s">
        <v>64</v>
      </c>
      <c r="B22" s="4" t="str">
        <f t="shared" si="0"/>
        <v>2021600邮政工程技术人员</v>
      </c>
      <c r="C22" s="4" t="s">
        <v>190</v>
      </c>
      <c r="D22" s="4" t="s">
        <v>191</v>
      </c>
      <c r="E22" s="5" t="s">
        <v>64</v>
      </c>
      <c r="F22" s="4" t="str">
        <f t="shared" si="1"/>
        <v>4010400拍卖典当租赁业务人员</v>
      </c>
      <c r="G22" s="4" t="s">
        <v>192</v>
      </c>
      <c r="H22" s="4" t="s">
        <v>193</v>
      </c>
      <c r="I22" s="5" t="s">
        <v>64</v>
      </c>
      <c r="J22" s="6" t="str">
        <f t="shared" si="2"/>
        <v>6050600仪器仪表装配工</v>
      </c>
      <c r="K22" s="6" t="s">
        <v>194</v>
      </c>
      <c r="L22" s="6" t="s">
        <v>195</v>
      </c>
    </row>
    <row r="23" spans="1:12">
      <c r="A23" s="3" t="s">
        <v>64</v>
      </c>
      <c r="B23" s="4" t="str">
        <f t="shared" si="0"/>
        <v>2021700广播影视工程技术人员</v>
      </c>
      <c r="C23" s="4" t="s">
        <v>196</v>
      </c>
      <c r="D23" s="4" t="s">
        <v>197</v>
      </c>
      <c r="E23" s="5" t="s">
        <v>64</v>
      </c>
      <c r="F23" s="4" t="str">
        <f t="shared" si="1"/>
        <v>4010500废旧物资回收利用人员</v>
      </c>
      <c r="G23" s="4" t="s">
        <v>198</v>
      </c>
      <c r="H23" s="4" t="s">
        <v>199</v>
      </c>
      <c r="I23" s="5" t="s">
        <v>64</v>
      </c>
      <c r="J23" s="6" t="str">
        <f t="shared" si="2"/>
        <v>6050700运输车辆装配工</v>
      </c>
      <c r="K23" s="6" t="s">
        <v>200</v>
      </c>
      <c r="L23" s="6" t="s">
        <v>201</v>
      </c>
    </row>
    <row r="24" spans="1:12">
      <c r="A24" s="3" t="s">
        <v>64</v>
      </c>
      <c r="B24" s="4" t="str">
        <f t="shared" si="0"/>
        <v>2021800交通工程技术人员</v>
      </c>
      <c r="C24" s="4" t="s">
        <v>202</v>
      </c>
      <c r="D24" s="4" t="s">
        <v>203</v>
      </c>
      <c r="E24" s="5" t="s">
        <v>64</v>
      </c>
      <c r="F24" s="4" t="str">
        <f t="shared" ref="F24:F87" si="3">G24&amp;H24</f>
        <v>4010700商品监督和市场管理员</v>
      </c>
      <c r="G24" s="4" t="s">
        <v>204</v>
      </c>
      <c r="H24" s="4" t="s">
        <v>205</v>
      </c>
      <c r="I24" s="5" t="s">
        <v>64</v>
      </c>
      <c r="J24" s="6" t="str">
        <f t="shared" si="2"/>
        <v>6059900其他机电产品装配工</v>
      </c>
      <c r="K24" s="6" t="s">
        <v>206</v>
      </c>
      <c r="L24" s="6" t="s">
        <v>207</v>
      </c>
    </row>
    <row r="25" spans="1:12">
      <c r="A25" s="3" t="s">
        <v>64</v>
      </c>
      <c r="B25" s="4" t="str">
        <f t="shared" si="0"/>
        <v>2021900民用航空工程技术人员</v>
      </c>
      <c r="C25" s="4" t="s">
        <v>208</v>
      </c>
      <c r="D25" s="4" t="s">
        <v>209</v>
      </c>
      <c r="E25" s="5" t="s">
        <v>64</v>
      </c>
      <c r="F25" s="4" t="str">
        <f t="shared" si="3"/>
        <v>4013000医药商品购销员</v>
      </c>
      <c r="G25" s="4" t="s">
        <v>210</v>
      </c>
      <c r="H25" s="4" t="s">
        <v>211</v>
      </c>
      <c r="I25" s="5" t="s">
        <v>64</v>
      </c>
      <c r="J25" s="6" t="str">
        <f t="shared" si="2"/>
        <v>6060000机械设备修理工</v>
      </c>
      <c r="K25" s="6" t="s">
        <v>212</v>
      </c>
      <c r="L25" s="6" t="s">
        <v>213</v>
      </c>
    </row>
    <row r="26" spans="1:12">
      <c r="A26" s="3" t="s">
        <v>64</v>
      </c>
      <c r="B26" s="4" t="str">
        <f t="shared" si="0"/>
        <v>2022000铁路工程技术人员</v>
      </c>
      <c r="C26" s="4" t="s">
        <v>214</v>
      </c>
      <c r="D26" s="4" t="s">
        <v>215</v>
      </c>
      <c r="E26" s="5" t="s">
        <v>64</v>
      </c>
      <c r="F26" s="4" t="str">
        <f t="shared" si="3"/>
        <v>4019900其他购销人员</v>
      </c>
      <c r="G26" s="4" t="s">
        <v>216</v>
      </c>
      <c r="H26" s="4" t="s">
        <v>217</v>
      </c>
      <c r="I26" s="5" t="s">
        <v>64</v>
      </c>
      <c r="J26" s="6" t="str">
        <f t="shared" si="2"/>
        <v>6060100机械设备维修工</v>
      </c>
      <c r="K26" s="6" t="s">
        <v>218</v>
      </c>
      <c r="L26" s="6" t="s">
        <v>219</v>
      </c>
    </row>
    <row r="27" spans="1:12">
      <c r="A27" s="3" t="s">
        <v>64</v>
      </c>
      <c r="B27" s="4" t="str">
        <f t="shared" si="0"/>
        <v>2022100建筑工程技术人员</v>
      </c>
      <c r="C27" s="4" t="s">
        <v>220</v>
      </c>
      <c r="D27" s="4" t="s">
        <v>221</v>
      </c>
      <c r="E27" s="5" t="s">
        <v>64</v>
      </c>
      <c r="F27" s="4" t="str">
        <f t="shared" si="3"/>
        <v>4020000仓储人员</v>
      </c>
      <c r="G27" s="4" t="s">
        <v>222</v>
      </c>
      <c r="H27" s="4" t="s">
        <v>223</v>
      </c>
      <c r="I27" s="5" t="s">
        <v>64</v>
      </c>
      <c r="J27" s="6" t="str">
        <f t="shared" si="2"/>
        <v>6060200仪器仪表修理工</v>
      </c>
      <c r="K27" s="6" t="s">
        <v>224</v>
      </c>
      <c r="L27" s="6" t="s">
        <v>225</v>
      </c>
    </row>
    <row r="28" spans="1:12">
      <c r="A28" s="3" t="s">
        <v>64</v>
      </c>
      <c r="B28" s="4" t="str">
        <f t="shared" si="0"/>
        <v>2022200建材工程技术人员</v>
      </c>
      <c r="C28" s="4" t="s">
        <v>226</v>
      </c>
      <c r="D28" s="4" t="s">
        <v>227</v>
      </c>
      <c r="E28" s="5" t="s">
        <v>64</v>
      </c>
      <c r="F28" s="4" t="str">
        <f t="shared" si="3"/>
        <v>4020100保管人员</v>
      </c>
      <c r="G28" s="4" t="s">
        <v>228</v>
      </c>
      <c r="H28" s="4" t="s">
        <v>229</v>
      </c>
      <c r="I28" s="5" t="s">
        <v>64</v>
      </c>
      <c r="J28" s="6" t="str">
        <f t="shared" si="2"/>
        <v>6069900其他机械设备修理工</v>
      </c>
      <c r="K28" s="6" t="s">
        <v>230</v>
      </c>
      <c r="L28" s="6" t="s">
        <v>231</v>
      </c>
    </row>
    <row r="29" spans="1:12">
      <c r="A29" s="3" t="s">
        <v>64</v>
      </c>
      <c r="B29" s="4" t="str">
        <f t="shared" si="0"/>
        <v>2022300林业、家具设计工程技术人员</v>
      </c>
      <c r="C29" s="4" t="s">
        <v>232</v>
      </c>
      <c r="D29" s="4" t="s">
        <v>233</v>
      </c>
      <c r="E29" s="5" t="s">
        <v>64</v>
      </c>
      <c r="F29" s="4" t="str">
        <f t="shared" si="3"/>
        <v>4020200储运人员</v>
      </c>
      <c r="G29" s="4" t="s">
        <v>234</v>
      </c>
      <c r="H29" s="4" t="s">
        <v>235</v>
      </c>
      <c r="I29" s="5" t="s">
        <v>64</v>
      </c>
      <c r="J29" s="6" t="str">
        <f t="shared" si="2"/>
        <v>6070000电力设备装运检修工</v>
      </c>
      <c r="K29" s="6" t="s">
        <v>236</v>
      </c>
      <c r="L29" s="6" t="s">
        <v>237</v>
      </c>
    </row>
    <row r="30" spans="1:12">
      <c r="A30" s="3" t="s">
        <v>64</v>
      </c>
      <c r="B30" s="4" t="str">
        <f t="shared" si="0"/>
        <v>2022400水利工程技术人员</v>
      </c>
      <c r="C30" s="4" t="s">
        <v>238</v>
      </c>
      <c r="D30" s="4" t="s">
        <v>239</v>
      </c>
      <c r="E30" s="5" t="s">
        <v>64</v>
      </c>
      <c r="F30" s="4" t="str">
        <f t="shared" si="3"/>
        <v>4029900其他仓储人员</v>
      </c>
      <c r="G30" s="4" t="s">
        <v>240</v>
      </c>
      <c r="H30" s="4" t="s">
        <v>241</v>
      </c>
      <c r="I30" s="5" t="s">
        <v>64</v>
      </c>
      <c r="J30" s="6" t="str">
        <f t="shared" si="2"/>
        <v>6070100电力设备安装工</v>
      </c>
      <c r="K30" s="6" t="s">
        <v>242</v>
      </c>
      <c r="L30" s="6" t="s">
        <v>243</v>
      </c>
    </row>
    <row r="31" spans="1:12">
      <c r="A31" s="3" t="s">
        <v>64</v>
      </c>
      <c r="B31" s="4" t="str">
        <f t="shared" si="0"/>
        <v>2022500海洋工程技术人员</v>
      </c>
      <c r="C31" s="4" t="s">
        <v>244</v>
      </c>
      <c r="D31" s="4" t="s">
        <v>245</v>
      </c>
      <c r="E31" s="5" t="s">
        <v>64</v>
      </c>
      <c r="F31" s="4" t="str">
        <f t="shared" si="3"/>
        <v>4030000餐饮服务人员</v>
      </c>
      <c r="G31" s="4" t="s">
        <v>246</v>
      </c>
      <c r="H31" s="4" t="s">
        <v>247</v>
      </c>
      <c r="I31" s="5" t="s">
        <v>64</v>
      </c>
      <c r="J31" s="6" t="str">
        <f t="shared" si="2"/>
        <v>6070400专业电力设备检修工</v>
      </c>
      <c r="K31" s="6" t="s">
        <v>248</v>
      </c>
      <c r="L31" s="6" t="s">
        <v>249</v>
      </c>
    </row>
    <row r="32" spans="1:12">
      <c r="A32" s="3" t="s">
        <v>64</v>
      </c>
      <c r="B32" s="4" t="str">
        <f t="shared" si="0"/>
        <v>2022600水产工程技术人员</v>
      </c>
      <c r="C32" s="4" t="s">
        <v>250</v>
      </c>
      <c r="D32" s="4" t="s">
        <v>251</v>
      </c>
      <c r="E32" s="5" t="s">
        <v>64</v>
      </c>
      <c r="F32" s="4" t="str">
        <f t="shared" si="3"/>
        <v>4030100中餐烹饪人员</v>
      </c>
      <c r="G32" s="4" t="s">
        <v>252</v>
      </c>
      <c r="H32" s="4" t="s">
        <v>253</v>
      </c>
      <c r="I32" s="5" t="s">
        <v>64</v>
      </c>
      <c r="J32" s="6" t="str">
        <f t="shared" si="2"/>
        <v>6070600普通电力设备检修工、电工</v>
      </c>
      <c r="K32" s="6" t="s">
        <v>254</v>
      </c>
      <c r="L32" s="6" t="s">
        <v>255</v>
      </c>
    </row>
    <row r="33" spans="1:12">
      <c r="A33" s="3" t="s">
        <v>64</v>
      </c>
      <c r="B33" s="4" t="str">
        <f t="shared" ref="B33:B65" si="4">C33&amp;D33</f>
        <v>2022700纺织工程技术人员</v>
      </c>
      <c r="C33" s="4" t="s">
        <v>256</v>
      </c>
      <c r="D33" s="4" t="s">
        <v>257</v>
      </c>
      <c r="E33" s="5" t="s">
        <v>64</v>
      </c>
      <c r="F33" s="4" t="str">
        <f t="shared" si="3"/>
        <v>4030200西餐烹饪人员</v>
      </c>
      <c r="G33" s="4" t="s">
        <v>258</v>
      </c>
      <c r="H33" s="4" t="s">
        <v>259</v>
      </c>
      <c r="I33" s="5" t="s">
        <v>64</v>
      </c>
      <c r="J33" s="6" t="str">
        <f t="shared" si="2"/>
        <v>6079900其他电力设备装运、检修及供电工</v>
      </c>
      <c r="K33" s="6" t="s">
        <v>260</v>
      </c>
      <c r="L33" s="6" t="s">
        <v>261</v>
      </c>
    </row>
    <row r="34" spans="1:12">
      <c r="A34" s="3" t="s">
        <v>64</v>
      </c>
      <c r="B34" s="4" t="str">
        <f t="shared" si="4"/>
        <v>2022800食品工程技术人员</v>
      </c>
      <c r="C34" s="4" t="s">
        <v>262</v>
      </c>
      <c r="D34" s="4" t="s">
        <v>263</v>
      </c>
      <c r="E34" s="5" t="s">
        <v>64</v>
      </c>
      <c r="F34" s="4" t="str">
        <f t="shared" si="3"/>
        <v>4030300调酒和茶艺人员</v>
      </c>
      <c r="G34" s="4" t="s">
        <v>264</v>
      </c>
      <c r="H34" s="4" t="s">
        <v>265</v>
      </c>
      <c r="I34" s="5" t="s">
        <v>64</v>
      </c>
      <c r="J34" s="6" t="str">
        <f t="shared" si="2"/>
        <v>6080000电子元器件制造装调工</v>
      </c>
      <c r="K34" s="6" t="s">
        <v>266</v>
      </c>
      <c r="L34" s="6" t="s">
        <v>267</v>
      </c>
    </row>
    <row r="35" spans="1:12">
      <c r="A35" s="3" t="s">
        <v>64</v>
      </c>
      <c r="B35" s="4" t="str">
        <f t="shared" si="4"/>
        <v>2022801食品检验员</v>
      </c>
      <c r="C35" s="4" t="s">
        <v>268</v>
      </c>
      <c r="D35" s="4" t="s">
        <v>269</v>
      </c>
      <c r="E35" s="5" t="s">
        <v>64</v>
      </c>
      <c r="F35" s="4" t="str">
        <f t="shared" si="3"/>
        <v>4030500餐厅服务员、厨工</v>
      </c>
      <c r="G35" s="4" t="s">
        <v>270</v>
      </c>
      <c r="H35" s="4" t="s">
        <v>271</v>
      </c>
      <c r="I35" s="5" t="s">
        <v>64</v>
      </c>
      <c r="J35" s="6" t="str">
        <f t="shared" si="2"/>
        <v>6080100电子元件、器件制造工</v>
      </c>
      <c r="K35" s="6" t="s">
        <v>272</v>
      </c>
      <c r="L35" s="6" t="s">
        <v>273</v>
      </c>
    </row>
    <row r="36" spans="1:12">
      <c r="A36" s="3" t="s">
        <v>64</v>
      </c>
      <c r="B36" s="4" t="str">
        <f t="shared" si="4"/>
        <v>2022802食品业务员</v>
      </c>
      <c r="C36" s="4" t="s">
        <v>274</v>
      </c>
      <c r="D36" s="4" t="s">
        <v>275</v>
      </c>
      <c r="E36" s="5" t="s">
        <v>64</v>
      </c>
      <c r="F36" s="4" t="str">
        <f t="shared" si="3"/>
        <v>4039900其他餐饮服务人员</v>
      </c>
      <c r="G36" s="4" t="s">
        <v>276</v>
      </c>
      <c r="H36" s="4" t="s">
        <v>277</v>
      </c>
      <c r="I36" s="5" t="s">
        <v>64</v>
      </c>
      <c r="J36" s="6" t="str">
        <f t="shared" si="2"/>
        <v>6080400电子设备装配调试工</v>
      </c>
      <c r="K36" s="6" t="s">
        <v>278</v>
      </c>
      <c r="L36" s="6" t="s">
        <v>279</v>
      </c>
    </row>
    <row r="37" spans="1:12">
      <c r="A37" s="3" t="s">
        <v>64</v>
      </c>
      <c r="B37" s="4" t="str">
        <f t="shared" si="4"/>
        <v>2022900气象工程技术人员</v>
      </c>
      <c r="C37" s="4" t="s">
        <v>280</v>
      </c>
      <c r="D37" s="4" t="s">
        <v>281</v>
      </c>
      <c r="E37" s="5" t="s">
        <v>64</v>
      </c>
      <c r="F37" s="4" t="str">
        <f t="shared" si="3"/>
        <v>4040000饭店、旅游娱乐服务员</v>
      </c>
      <c r="G37" s="4" t="s">
        <v>282</v>
      </c>
      <c r="H37" s="4" t="s">
        <v>283</v>
      </c>
      <c r="I37" s="5" t="s">
        <v>64</v>
      </c>
      <c r="J37" s="6" t="str">
        <f t="shared" si="2"/>
        <v>6080500电子产品维修工</v>
      </c>
      <c r="K37" s="6" t="s">
        <v>284</v>
      </c>
      <c r="L37" s="6" t="s">
        <v>285</v>
      </c>
    </row>
    <row r="38" spans="1:12">
      <c r="A38" s="3" t="s">
        <v>64</v>
      </c>
      <c r="B38" s="4" t="str">
        <f t="shared" si="4"/>
        <v>2023000地震工程技术人员</v>
      </c>
      <c r="C38" s="4" t="s">
        <v>286</v>
      </c>
      <c r="D38" s="4" t="s">
        <v>287</v>
      </c>
      <c r="E38" s="5" t="s">
        <v>64</v>
      </c>
      <c r="F38" s="4" t="str">
        <f t="shared" si="3"/>
        <v>4040100饭店服务人员</v>
      </c>
      <c r="G38" s="4" t="s">
        <v>288</v>
      </c>
      <c r="H38" s="4" t="s">
        <v>289</v>
      </c>
      <c r="I38" s="5" t="s">
        <v>64</v>
      </c>
      <c r="J38" s="6" t="str">
        <f t="shared" si="2"/>
        <v>6089900其他电子元器件与电子设备制造、装调维修工</v>
      </c>
      <c r="K38" s="6" t="s">
        <v>290</v>
      </c>
      <c r="L38" s="6" t="s">
        <v>291</v>
      </c>
    </row>
    <row r="39" spans="1:12">
      <c r="A39" s="3" t="s">
        <v>64</v>
      </c>
      <c r="B39" s="4" t="str">
        <f t="shared" si="4"/>
        <v>2023100环境保护工程技术人员</v>
      </c>
      <c r="C39" s="4" t="s">
        <v>292</v>
      </c>
      <c r="D39" s="4" t="s">
        <v>293</v>
      </c>
      <c r="E39" s="5" t="s">
        <v>64</v>
      </c>
      <c r="F39" s="4" t="str">
        <f t="shared" si="3"/>
        <v>4040200旅游游览场所服务员</v>
      </c>
      <c r="G39" s="4" t="s">
        <v>294</v>
      </c>
      <c r="H39" s="4" t="s">
        <v>295</v>
      </c>
      <c r="I39" s="5" t="s">
        <v>64</v>
      </c>
      <c r="J39" s="6" t="str">
        <f t="shared" si="2"/>
        <v>6090000橡胶塑料制品生产工</v>
      </c>
      <c r="K39" s="6" t="s">
        <v>296</v>
      </c>
      <c r="L39" s="6" t="s">
        <v>297</v>
      </c>
    </row>
    <row r="40" spans="1:12">
      <c r="A40" s="3" t="s">
        <v>64</v>
      </c>
      <c r="B40" s="4" t="str">
        <f t="shared" si="4"/>
        <v>2023200安全工程技术人员</v>
      </c>
      <c r="C40" s="4" t="s">
        <v>298</v>
      </c>
      <c r="D40" s="4" t="s">
        <v>299</v>
      </c>
      <c r="E40" s="5" t="s">
        <v>64</v>
      </c>
      <c r="F40" s="4" t="str">
        <f t="shared" si="3"/>
        <v>4040300健身娱乐场所服务员</v>
      </c>
      <c r="G40" s="4" t="s">
        <v>300</v>
      </c>
      <c r="H40" s="4" t="s">
        <v>301</v>
      </c>
      <c r="I40" s="5" t="s">
        <v>64</v>
      </c>
      <c r="J40" s="6" t="str">
        <f t="shared" si="2"/>
        <v>6090100橡胶制品生产工</v>
      </c>
      <c r="K40" s="6" t="s">
        <v>302</v>
      </c>
      <c r="L40" s="6" t="s">
        <v>303</v>
      </c>
    </row>
    <row r="41" spans="1:12">
      <c r="A41" s="3" t="s">
        <v>64</v>
      </c>
      <c r="B41" s="4" t="str">
        <f t="shared" si="4"/>
        <v>2023300标准化、计量、质量工程技术人员</v>
      </c>
      <c r="C41" s="4" t="s">
        <v>304</v>
      </c>
      <c r="D41" s="4" t="s">
        <v>305</v>
      </c>
      <c r="E41" s="5" t="s">
        <v>64</v>
      </c>
      <c r="F41" s="4" t="str">
        <f t="shared" si="3"/>
        <v>4049900其他旅游健身娱乐服务人员</v>
      </c>
      <c r="G41" s="4" t="s">
        <v>306</v>
      </c>
      <c r="H41" s="4" t="s">
        <v>307</v>
      </c>
      <c r="I41" s="5" t="s">
        <v>64</v>
      </c>
      <c r="J41" s="6" t="str">
        <f t="shared" si="2"/>
        <v>6090200塑料制品加工工</v>
      </c>
      <c r="K41" s="6" t="s">
        <v>308</v>
      </c>
      <c r="L41" s="6" t="s">
        <v>309</v>
      </c>
    </row>
    <row r="42" spans="1:12">
      <c r="A42" s="3" t="s">
        <v>64</v>
      </c>
      <c r="B42" s="4" t="str">
        <f t="shared" si="4"/>
        <v>2023400工业管理工程技术人员</v>
      </c>
      <c r="C42" s="4" t="s">
        <v>310</v>
      </c>
      <c r="D42" s="4" t="s">
        <v>311</v>
      </c>
      <c r="E42" s="5" t="s">
        <v>64</v>
      </c>
      <c r="F42" s="4" t="str">
        <f t="shared" si="3"/>
        <v>4050000运输服务人员</v>
      </c>
      <c r="G42" s="4" t="s">
        <v>312</v>
      </c>
      <c r="H42" s="4" t="s">
        <v>56</v>
      </c>
      <c r="I42" s="5" t="s">
        <v>64</v>
      </c>
      <c r="J42" s="6" t="str">
        <f t="shared" si="2"/>
        <v>6099900其他橡胶和塑料制品生产工</v>
      </c>
      <c r="K42" s="6" t="s">
        <v>313</v>
      </c>
      <c r="L42" s="6" t="s">
        <v>314</v>
      </c>
    </row>
    <row r="43" spans="1:12">
      <c r="A43" s="3" t="s">
        <v>64</v>
      </c>
      <c r="B43" s="4" t="str">
        <f t="shared" si="4"/>
        <v>2023500生物工程技术人员</v>
      </c>
      <c r="C43" s="4" t="s">
        <v>315</v>
      </c>
      <c r="D43" s="4" t="s">
        <v>316</v>
      </c>
      <c r="E43" s="5" t="s">
        <v>64</v>
      </c>
      <c r="F43" s="4" t="str">
        <f t="shared" si="3"/>
        <v>4050100公路运输服务人员</v>
      </c>
      <c r="G43" s="4" t="s">
        <v>317</v>
      </c>
      <c r="H43" s="4" t="s">
        <v>318</v>
      </c>
      <c r="I43" s="5" t="s">
        <v>64</v>
      </c>
      <c r="J43" s="6" t="str">
        <f t="shared" si="2"/>
        <v>6100000纺织针织印染工</v>
      </c>
      <c r="K43" s="6" t="s">
        <v>319</v>
      </c>
      <c r="L43" s="6" t="s">
        <v>320</v>
      </c>
    </row>
    <row r="44" spans="1:12">
      <c r="A44" s="3" t="s">
        <v>64</v>
      </c>
      <c r="B44" s="4" t="str">
        <f t="shared" si="4"/>
        <v>2029900其他工程技术人员</v>
      </c>
      <c r="C44" s="4" t="s">
        <v>321</v>
      </c>
      <c r="D44" s="4" t="s">
        <v>322</v>
      </c>
      <c r="E44" s="5" t="s">
        <v>64</v>
      </c>
      <c r="F44" s="4" t="str">
        <f t="shared" si="3"/>
        <v>4050200铁路运输服务人员</v>
      </c>
      <c r="G44" s="4" t="s">
        <v>323</v>
      </c>
      <c r="H44" s="4" t="s">
        <v>324</v>
      </c>
      <c r="I44" s="5" t="s">
        <v>64</v>
      </c>
      <c r="J44" s="6" t="str">
        <f t="shared" si="2"/>
        <v>6100100纤维预处理人员</v>
      </c>
      <c r="K44" s="6" t="s">
        <v>325</v>
      </c>
      <c r="L44" s="6" t="s">
        <v>326</v>
      </c>
    </row>
    <row r="45" spans="1:12">
      <c r="A45" s="3" t="s">
        <v>64</v>
      </c>
      <c r="B45" s="4" t="str">
        <f t="shared" si="4"/>
        <v>2030000农业技术人员</v>
      </c>
      <c r="C45" s="4" t="s">
        <v>327</v>
      </c>
      <c r="D45" s="4" t="s">
        <v>328</v>
      </c>
      <c r="E45" s="5" t="s">
        <v>64</v>
      </c>
      <c r="F45" s="4" t="str">
        <f t="shared" si="3"/>
        <v>4050300航空运输服务人员</v>
      </c>
      <c r="G45" s="4" t="s">
        <v>329</v>
      </c>
      <c r="H45" s="4" t="s">
        <v>330</v>
      </c>
      <c r="I45" s="5" t="s">
        <v>64</v>
      </c>
      <c r="J45" s="6" t="str">
        <f t="shared" si="2"/>
        <v>6100200纺纱人员</v>
      </c>
      <c r="K45" s="6" t="s">
        <v>331</v>
      </c>
      <c r="L45" s="6" t="s">
        <v>332</v>
      </c>
    </row>
    <row r="46" spans="1:12">
      <c r="A46" s="3" t="s">
        <v>64</v>
      </c>
      <c r="B46" s="4" t="str">
        <f t="shared" si="4"/>
        <v>2030100土壤肥料技术人员</v>
      </c>
      <c r="C46" s="4" t="s">
        <v>333</v>
      </c>
      <c r="D46" s="4" t="s">
        <v>334</v>
      </c>
      <c r="E46" s="5" t="s">
        <v>64</v>
      </c>
      <c r="F46" s="4" t="str">
        <f t="shared" si="3"/>
        <v>4050400水上运输服务人员</v>
      </c>
      <c r="G46" s="4" t="s">
        <v>335</v>
      </c>
      <c r="H46" s="4" t="s">
        <v>336</v>
      </c>
      <c r="I46" s="5" t="s">
        <v>64</v>
      </c>
      <c r="J46" s="6" t="str">
        <f t="shared" ref="J46:J71" si="5">K46&amp;L46</f>
        <v>6100300织造人员</v>
      </c>
      <c r="K46" s="6" t="s">
        <v>337</v>
      </c>
      <c r="L46" s="6" t="s">
        <v>338</v>
      </c>
    </row>
    <row r="47" spans="1:12">
      <c r="A47" s="3" t="s">
        <v>64</v>
      </c>
      <c r="B47" s="4" t="str">
        <f t="shared" si="4"/>
        <v>2030200植物保护技术人员</v>
      </c>
      <c r="C47" s="4" t="s">
        <v>339</v>
      </c>
      <c r="D47" s="4" t="s">
        <v>340</v>
      </c>
      <c r="E47" s="5" t="s">
        <v>64</v>
      </c>
      <c r="F47" s="4" t="str">
        <f t="shared" si="3"/>
        <v>4059900其他运输服务人员</v>
      </c>
      <c r="G47" s="4" t="s">
        <v>341</v>
      </c>
      <c r="H47" s="4" t="s">
        <v>342</v>
      </c>
      <c r="I47" s="5" t="s">
        <v>64</v>
      </c>
      <c r="J47" s="6" t="str">
        <f t="shared" si="5"/>
        <v>6100400针织人员</v>
      </c>
      <c r="K47" s="6" t="s">
        <v>343</v>
      </c>
      <c r="L47" s="6" t="s">
        <v>344</v>
      </c>
    </row>
    <row r="48" spans="1:12">
      <c r="A48" s="3" t="s">
        <v>64</v>
      </c>
      <c r="B48" s="4" t="str">
        <f t="shared" si="4"/>
        <v>2030300园艺技术人员</v>
      </c>
      <c r="C48" s="4" t="s">
        <v>345</v>
      </c>
      <c r="D48" s="4" t="s">
        <v>346</v>
      </c>
      <c r="E48" s="5" t="s">
        <v>64</v>
      </c>
      <c r="F48" s="4" t="str">
        <f t="shared" si="3"/>
        <v>4060000医疗卫生辅助服务人员</v>
      </c>
      <c r="G48" s="4" t="s">
        <v>347</v>
      </c>
      <c r="H48" s="4" t="s">
        <v>348</v>
      </c>
      <c r="I48" s="5" t="s">
        <v>64</v>
      </c>
      <c r="J48" s="6" t="str">
        <f t="shared" si="5"/>
        <v>6100500印染人员</v>
      </c>
      <c r="K48" s="6" t="s">
        <v>349</v>
      </c>
      <c r="L48" s="6" t="s">
        <v>350</v>
      </c>
    </row>
    <row r="49" spans="1:12">
      <c r="A49" s="3" t="s">
        <v>64</v>
      </c>
      <c r="B49" s="4" t="str">
        <f t="shared" si="4"/>
        <v>2030400作物遗传育种栽培技术人员</v>
      </c>
      <c r="C49" s="4" t="s">
        <v>351</v>
      </c>
      <c r="D49" s="4" t="s">
        <v>352</v>
      </c>
      <c r="E49" s="5" t="s">
        <v>64</v>
      </c>
      <c r="F49" s="4" t="str">
        <f t="shared" si="3"/>
        <v>4060100护理人员</v>
      </c>
      <c r="G49" s="4" t="s">
        <v>353</v>
      </c>
      <c r="H49" s="4" t="s">
        <v>354</v>
      </c>
      <c r="I49" s="5" t="s">
        <v>64</v>
      </c>
      <c r="J49" s="6" t="str">
        <f t="shared" si="5"/>
        <v>6109900纺织、针织、印染工</v>
      </c>
      <c r="K49" s="6" t="s">
        <v>355</v>
      </c>
      <c r="L49" s="6" t="s">
        <v>356</v>
      </c>
    </row>
    <row r="50" spans="1:12">
      <c r="A50" s="3" t="s">
        <v>64</v>
      </c>
      <c r="B50" s="4" t="str">
        <f t="shared" si="4"/>
        <v>2030500兽医兽药技术人员</v>
      </c>
      <c r="C50" s="4" t="s">
        <v>357</v>
      </c>
      <c r="D50" s="4" t="s">
        <v>358</v>
      </c>
      <c r="E50" s="5" t="s">
        <v>64</v>
      </c>
      <c r="F50" s="4" t="str">
        <f t="shared" si="3"/>
        <v>4069900其他医疗卫生辅助服务人员</v>
      </c>
      <c r="G50" s="4" t="s">
        <v>359</v>
      </c>
      <c r="H50" s="4" t="s">
        <v>360</v>
      </c>
      <c r="I50" s="5" t="s">
        <v>64</v>
      </c>
      <c r="J50" s="6" t="str">
        <f t="shared" si="5"/>
        <v>6110000裁剪缝纫毛皮革制作工</v>
      </c>
      <c r="K50" s="6" t="s">
        <v>361</v>
      </c>
      <c r="L50" s="6" t="s">
        <v>362</v>
      </c>
    </row>
    <row r="51" spans="1:12">
      <c r="A51" s="3" t="s">
        <v>64</v>
      </c>
      <c r="B51" s="4" t="str">
        <f t="shared" si="4"/>
        <v>2030600畜牧与草业技术人员</v>
      </c>
      <c r="C51" s="4" t="s">
        <v>363</v>
      </c>
      <c r="D51" s="4" t="s">
        <v>364</v>
      </c>
      <c r="E51" s="5" t="s">
        <v>64</v>
      </c>
      <c r="F51" s="4" t="str">
        <f t="shared" si="3"/>
        <v>4070000社会服务人员</v>
      </c>
      <c r="G51" s="4" t="s">
        <v>365</v>
      </c>
      <c r="H51" s="4" t="s">
        <v>366</v>
      </c>
      <c r="I51" s="5" t="s">
        <v>64</v>
      </c>
      <c r="J51" s="6" t="str">
        <f t="shared" si="5"/>
        <v>6110100裁剪缝纫工</v>
      </c>
      <c r="K51" s="6" t="s">
        <v>367</v>
      </c>
      <c r="L51" s="6" t="s">
        <v>368</v>
      </c>
    </row>
    <row r="52" spans="1:12">
      <c r="A52" s="3" t="s">
        <v>64</v>
      </c>
      <c r="B52" s="4" t="str">
        <f t="shared" si="4"/>
        <v>2039900其他农业技术人员</v>
      </c>
      <c r="C52" s="4" t="s">
        <v>369</v>
      </c>
      <c r="D52" s="4" t="s">
        <v>370</v>
      </c>
      <c r="E52" s="5" t="s">
        <v>64</v>
      </c>
      <c r="F52" s="4" t="str">
        <f t="shared" si="3"/>
        <v>4070100社会中介服务人员</v>
      </c>
      <c r="G52" s="4" t="s">
        <v>371</v>
      </c>
      <c r="H52" s="4" t="s">
        <v>372</v>
      </c>
      <c r="I52" s="5" t="s">
        <v>64</v>
      </c>
      <c r="J52" s="6" t="str">
        <f t="shared" si="5"/>
        <v>6110200鞋帽制作工</v>
      </c>
      <c r="K52" s="6" t="s">
        <v>373</v>
      </c>
      <c r="L52" s="6" t="s">
        <v>374</v>
      </c>
    </row>
    <row r="53" spans="1:12">
      <c r="A53" s="3" t="s">
        <v>64</v>
      </c>
      <c r="B53" s="4" t="str">
        <f t="shared" si="4"/>
        <v>2040000飞机船舶技术人员</v>
      </c>
      <c r="C53" s="4" t="s">
        <v>375</v>
      </c>
      <c r="D53" s="4" t="s">
        <v>376</v>
      </c>
      <c r="E53" s="5" t="s">
        <v>64</v>
      </c>
      <c r="F53" s="4" t="str">
        <f t="shared" si="3"/>
        <v>4070200物业管理人员</v>
      </c>
      <c r="G53" s="4" t="s">
        <v>377</v>
      </c>
      <c r="H53" s="4" t="s">
        <v>378</v>
      </c>
      <c r="I53" s="5" t="s">
        <v>64</v>
      </c>
      <c r="J53" s="6" t="str">
        <f t="shared" si="5"/>
        <v>6110300皮革、毛皮加工工</v>
      </c>
      <c r="K53" s="6" t="s">
        <v>379</v>
      </c>
      <c r="L53" s="6" t="s">
        <v>380</v>
      </c>
    </row>
    <row r="54" spans="1:12">
      <c r="A54" s="3" t="s">
        <v>64</v>
      </c>
      <c r="B54" s="4" t="str">
        <f t="shared" si="4"/>
        <v>2040200船舶指挥引航人员</v>
      </c>
      <c r="C54" s="4" t="s">
        <v>381</v>
      </c>
      <c r="D54" s="4" t="s">
        <v>382</v>
      </c>
      <c r="E54" s="5" t="s">
        <v>64</v>
      </c>
      <c r="F54" s="4" t="str">
        <f t="shared" si="3"/>
        <v>4070300供水供热人员、锅炉工</v>
      </c>
      <c r="G54" s="4" t="s">
        <v>383</v>
      </c>
      <c r="H54" s="4" t="s">
        <v>384</v>
      </c>
      <c r="I54" s="5" t="s">
        <v>64</v>
      </c>
      <c r="J54" s="6" t="str">
        <f t="shared" si="5"/>
        <v>6110400缝纫制品再加工人员</v>
      </c>
      <c r="K54" s="6" t="s">
        <v>385</v>
      </c>
      <c r="L54" s="6" t="s">
        <v>386</v>
      </c>
    </row>
    <row r="55" spans="1:12">
      <c r="A55" s="3" t="s">
        <v>64</v>
      </c>
      <c r="B55" s="4" t="str">
        <f t="shared" si="4"/>
        <v>2049900其他飞机船舶技术人员</v>
      </c>
      <c r="C55" s="4" t="s">
        <v>387</v>
      </c>
      <c r="D55" s="4" t="s">
        <v>388</v>
      </c>
      <c r="E55" s="5" t="s">
        <v>64</v>
      </c>
      <c r="F55" s="4" t="str">
        <f t="shared" si="3"/>
        <v>4070400美发美容人员</v>
      </c>
      <c r="G55" s="4" t="s">
        <v>389</v>
      </c>
      <c r="H55" s="4" t="s">
        <v>390</v>
      </c>
      <c r="I55" s="5" t="s">
        <v>64</v>
      </c>
      <c r="J55" s="6" t="str">
        <f t="shared" si="5"/>
        <v>6119900其他裁剪缝纫和毛皮革制作工</v>
      </c>
      <c r="K55" s="6" t="s">
        <v>391</v>
      </c>
      <c r="L55" s="6" t="s">
        <v>392</v>
      </c>
    </row>
    <row r="56" spans="1:12">
      <c r="A56" s="3" t="s">
        <v>64</v>
      </c>
      <c r="B56" s="4" t="str">
        <f t="shared" si="4"/>
        <v>2050000卫生专业技术人员</v>
      </c>
      <c r="C56" s="4" t="s">
        <v>393</v>
      </c>
      <c r="D56" s="4" t="s">
        <v>394</v>
      </c>
      <c r="E56" s="5" t="s">
        <v>64</v>
      </c>
      <c r="F56" s="4" t="str">
        <f t="shared" si="3"/>
        <v>4070500摄影服务人员</v>
      </c>
      <c r="G56" s="4" t="s">
        <v>395</v>
      </c>
      <c r="H56" s="4" t="s">
        <v>396</v>
      </c>
      <c r="I56" s="5" t="s">
        <v>64</v>
      </c>
      <c r="J56" s="6" t="str">
        <f t="shared" si="5"/>
        <v>6120000粮油食品饮料生产工</v>
      </c>
      <c r="K56" s="6" t="s">
        <v>397</v>
      </c>
      <c r="L56" s="6" t="s">
        <v>398</v>
      </c>
    </row>
    <row r="57" spans="1:12">
      <c r="A57" s="3" t="s">
        <v>64</v>
      </c>
      <c r="B57" s="4" t="str">
        <f t="shared" si="4"/>
        <v>2050100西医</v>
      </c>
      <c r="C57" s="4" t="s">
        <v>399</v>
      </c>
      <c r="D57" s="4" t="s">
        <v>400</v>
      </c>
      <c r="E57" s="5" t="s">
        <v>64</v>
      </c>
      <c r="F57" s="4" t="str">
        <f t="shared" si="3"/>
        <v>4070600验光配镜人员</v>
      </c>
      <c r="G57" s="4" t="s">
        <v>401</v>
      </c>
      <c r="H57" s="4" t="s">
        <v>402</v>
      </c>
      <c r="I57" s="5" t="s">
        <v>64</v>
      </c>
      <c r="J57" s="6" t="str">
        <f t="shared" si="5"/>
        <v>6129900粮油食品饮料生产加工及饲料加工工</v>
      </c>
      <c r="K57" s="6" t="s">
        <v>403</v>
      </c>
      <c r="L57" s="6" t="s">
        <v>404</v>
      </c>
    </row>
    <row r="58" spans="1:12">
      <c r="A58" s="3" t="s">
        <v>64</v>
      </c>
      <c r="B58" s="4" t="str">
        <f t="shared" si="4"/>
        <v>2050200中医</v>
      </c>
      <c r="C58" s="4" t="s">
        <v>405</v>
      </c>
      <c r="D58" s="4" t="s">
        <v>406</v>
      </c>
      <c r="E58" s="5" t="s">
        <v>64</v>
      </c>
      <c r="F58" s="4" t="str">
        <f t="shared" si="3"/>
        <v>4070700洗染、织补人员</v>
      </c>
      <c r="G58" s="4" t="s">
        <v>407</v>
      </c>
      <c r="H58" s="4" t="s">
        <v>408</v>
      </c>
      <c r="I58" s="5" t="s">
        <v>64</v>
      </c>
      <c r="J58" s="6" t="str">
        <f t="shared" si="5"/>
        <v>6130000烟草制品加工工</v>
      </c>
      <c r="K58" s="6" t="s">
        <v>409</v>
      </c>
      <c r="L58" s="6" t="s">
        <v>410</v>
      </c>
    </row>
    <row r="59" spans="1:12">
      <c r="A59" s="3" t="s">
        <v>64</v>
      </c>
      <c r="B59" s="4" t="str">
        <f t="shared" si="4"/>
        <v>2050500公共卫生医师</v>
      </c>
      <c r="C59" s="4" t="s">
        <v>411</v>
      </c>
      <c r="D59" s="4" t="s">
        <v>412</v>
      </c>
      <c r="E59" s="5" t="s">
        <v>64</v>
      </c>
      <c r="F59" s="4" t="str">
        <f t="shared" si="3"/>
        <v>4070800浴池服务人员</v>
      </c>
      <c r="G59" s="4" t="s">
        <v>413</v>
      </c>
      <c r="H59" s="4" t="s">
        <v>414</v>
      </c>
      <c r="I59" s="5" t="s">
        <v>64</v>
      </c>
      <c r="J59" s="6" t="str">
        <f t="shared" si="5"/>
        <v>6139900烟草制品加工工</v>
      </c>
      <c r="K59" s="6" t="s">
        <v>415</v>
      </c>
      <c r="L59" s="6" t="s">
        <v>410</v>
      </c>
    </row>
    <row r="60" spans="1:12">
      <c r="A60" s="3" t="s">
        <v>64</v>
      </c>
      <c r="B60" s="4" t="str">
        <f t="shared" si="4"/>
        <v>2050600药剂师</v>
      </c>
      <c r="C60" s="4" t="s">
        <v>416</v>
      </c>
      <c r="D60" s="4" t="s">
        <v>417</v>
      </c>
      <c r="E60" s="5" t="s">
        <v>64</v>
      </c>
      <c r="F60" s="4" t="str">
        <f t="shared" si="3"/>
        <v>4071000家用机电产品维修人员</v>
      </c>
      <c r="G60" s="4" t="s">
        <v>418</v>
      </c>
      <c r="H60" s="4" t="s">
        <v>419</v>
      </c>
      <c r="I60" s="5" t="s">
        <v>64</v>
      </c>
      <c r="J60" s="6" t="str">
        <f t="shared" si="5"/>
        <v>6140000药品生产制造工</v>
      </c>
      <c r="K60" s="6" t="s">
        <v>420</v>
      </c>
      <c r="L60" s="6" t="s">
        <v>421</v>
      </c>
    </row>
    <row r="61" spans="1:12">
      <c r="A61" s="3" t="s">
        <v>64</v>
      </c>
      <c r="B61" s="4" t="str">
        <f t="shared" si="4"/>
        <v>2050700医疗技术人员</v>
      </c>
      <c r="C61" s="4" t="s">
        <v>422</v>
      </c>
      <c r="D61" s="4" t="s">
        <v>423</v>
      </c>
      <c r="E61" s="5" t="s">
        <v>64</v>
      </c>
      <c r="F61" s="4" t="str">
        <f t="shared" si="3"/>
        <v>4071100办公设备维修人员</v>
      </c>
      <c r="G61" s="4" t="s">
        <v>424</v>
      </c>
      <c r="H61" s="4" t="s">
        <v>425</v>
      </c>
      <c r="I61" s="5" t="s">
        <v>64</v>
      </c>
      <c r="J61" s="6" t="str">
        <f t="shared" si="5"/>
        <v>6149900药品生产制造工</v>
      </c>
      <c r="K61" s="6" t="s">
        <v>426</v>
      </c>
      <c r="L61" s="6" t="s">
        <v>421</v>
      </c>
    </row>
    <row r="62" spans="1:12">
      <c r="A62" s="3" t="s">
        <v>64</v>
      </c>
      <c r="B62" s="4" t="str">
        <f t="shared" si="4"/>
        <v>2050800护士</v>
      </c>
      <c r="C62" s="4" t="s">
        <v>427</v>
      </c>
      <c r="D62" s="4" t="s">
        <v>428</v>
      </c>
      <c r="E62" s="5" t="s">
        <v>64</v>
      </c>
      <c r="F62" s="4" t="str">
        <f t="shared" si="3"/>
        <v>4071200保育、家庭服务员</v>
      </c>
      <c r="G62" s="4" t="s">
        <v>429</v>
      </c>
      <c r="H62" s="4" t="s">
        <v>430</v>
      </c>
      <c r="I62" s="5" t="s">
        <v>64</v>
      </c>
      <c r="J62" s="6" t="str">
        <f t="shared" si="5"/>
        <v>6150000木材人造板生产制作工</v>
      </c>
      <c r="K62" s="6" t="s">
        <v>431</v>
      </c>
      <c r="L62" s="6" t="s">
        <v>432</v>
      </c>
    </row>
    <row r="63" spans="1:12">
      <c r="A63" s="3" t="s">
        <v>64</v>
      </c>
      <c r="B63" s="4" t="str">
        <f t="shared" si="4"/>
        <v>2059900其他卫生专业技术人员</v>
      </c>
      <c r="C63" s="4" t="s">
        <v>433</v>
      </c>
      <c r="D63" s="4" t="s">
        <v>434</v>
      </c>
      <c r="E63" s="5" t="s">
        <v>64</v>
      </c>
      <c r="F63" s="4" t="str">
        <f t="shared" si="3"/>
        <v>4071300清洁工</v>
      </c>
      <c r="G63" s="4" t="s">
        <v>435</v>
      </c>
      <c r="H63" s="4" t="s">
        <v>436</v>
      </c>
      <c r="I63" s="5" t="s">
        <v>64</v>
      </c>
      <c r="J63" s="6" t="str">
        <f t="shared" si="5"/>
        <v>6150100木材加工制作工</v>
      </c>
      <c r="K63" s="6" t="s">
        <v>437</v>
      </c>
      <c r="L63" s="6" t="s">
        <v>438</v>
      </c>
    </row>
    <row r="64" spans="1:12">
      <c r="A64" s="3" t="s">
        <v>64</v>
      </c>
      <c r="B64" s="4" t="str">
        <f t="shared" si="4"/>
        <v>2060000经济业务人员</v>
      </c>
      <c r="C64" s="4" t="s">
        <v>439</v>
      </c>
      <c r="D64" s="4" t="s">
        <v>440</v>
      </c>
      <c r="E64" s="5" t="s">
        <v>64</v>
      </c>
      <c r="F64" s="4" t="str">
        <f t="shared" si="3"/>
        <v>4073000家庭教师</v>
      </c>
      <c r="G64" s="4" t="s">
        <v>441</v>
      </c>
      <c r="H64" s="4" t="s">
        <v>442</v>
      </c>
      <c r="I64" s="5" t="s">
        <v>64</v>
      </c>
      <c r="J64" s="6" t="str">
        <f t="shared" si="5"/>
        <v>6159900其他木材加工、人造板生产及木制品制作工</v>
      </c>
      <c r="K64" s="6" t="s">
        <v>443</v>
      </c>
      <c r="L64" s="6" t="s">
        <v>444</v>
      </c>
    </row>
    <row r="65" spans="1:12">
      <c r="A65" s="3" t="s">
        <v>64</v>
      </c>
      <c r="B65" s="4" t="str">
        <f t="shared" si="4"/>
        <v>2060100经济计划人员</v>
      </c>
      <c r="C65" s="4" t="s">
        <v>445</v>
      </c>
      <c r="D65" s="4" t="s">
        <v>446</v>
      </c>
      <c r="E65" s="5" t="s">
        <v>64</v>
      </c>
      <c r="F65" s="4" t="str">
        <f t="shared" si="3"/>
        <v>4073100电梯工</v>
      </c>
      <c r="G65" s="4" t="s">
        <v>447</v>
      </c>
      <c r="H65" s="4" t="s">
        <v>448</v>
      </c>
      <c r="I65" s="5" t="s">
        <v>64</v>
      </c>
      <c r="J65" s="6" t="str">
        <f t="shared" si="5"/>
        <v>6160000制浆造纸纸制品生产工</v>
      </c>
      <c r="K65" s="6" t="s">
        <v>449</v>
      </c>
      <c r="L65" s="6" t="s">
        <v>450</v>
      </c>
    </row>
    <row r="66" spans="1:12">
      <c r="A66" s="3" t="s">
        <v>64</v>
      </c>
      <c r="B66" s="4" t="str">
        <f t="shared" ref="B66:B106" si="6">C66&amp;D66</f>
        <v>2060200统计师</v>
      </c>
      <c r="C66" s="4" t="s">
        <v>451</v>
      </c>
      <c r="D66" s="4" t="s">
        <v>452</v>
      </c>
      <c r="E66" s="5" t="s">
        <v>64</v>
      </c>
      <c r="F66" s="4" t="str">
        <f t="shared" si="3"/>
        <v>4079900其他社会服务人员</v>
      </c>
      <c r="G66" s="4" t="s">
        <v>453</v>
      </c>
      <c r="H66" s="4" t="s">
        <v>454</v>
      </c>
      <c r="I66" s="5" t="s">
        <v>64</v>
      </c>
      <c r="J66" s="6" t="str">
        <f t="shared" si="5"/>
        <v>6160300纸制品制作工</v>
      </c>
      <c r="K66" s="6" t="s">
        <v>455</v>
      </c>
      <c r="L66" s="6" t="s">
        <v>456</v>
      </c>
    </row>
    <row r="67" spans="1:12">
      <c r="A67" s="3" t="s">
        <v>64</v>
      </c>
      <c r="B67" s="4" t="str">
        <f t="shared" si="6"/>
        <v>2060300财会人员</v>
      </c>
      <c r="C67" s="4" t="s">
        <v>457</v>
      </c>
      <c r="D67" s="4" t="s">
        <v>458</v>
      </c>
      <c r="E67" s="5" t="s">
        <v>64</v>
      </c>
      <c r="F67" s="4" t="str">
        <f t="shared" si="3"/>
        <v>5000000农林牧渔水利生产人员</v>
      </c>
      <c r="G67" s="4" t="s">
        <v>459</v>
      </c>
      <c r="H67" s="4" t="s">
        <v>460</v>
      </c>
      <c r="I67" s="5" t="s">
        <v>64</v>
      </c>
      <c r="J67" s="6" t="str">
        <f t="shared" si="5"/>
        <v>6169900其他制浆、造纸和纸制品生产加工工</v>
      </c>
      <c r="K67" s="6" t="s">
        <v>461</v>
      </c>
      <c r="L67" s="6" t="s">
        <v>462</v>
      </c>
    </row>
    <row r="68" spans="1:12">
      <c r="A68" s="3" t="s">
        <v>64</v>
      </c>
      <c r="B68" s="4" t="str">
        <f t="shared" si="6"/>
        <v>2060400审计师</v>
      </c>
      <c r="C68" s="4" t="s">
        <v>463</v>
      </c>
      <c r="D68" s="4" t="s">
        <v>464</v>
      </c>
      <c r="E68" s="5" t="s">
        <v>64</v>
      </c>
      <c r="F68" s="4" t="str">
        <f t="shared" si="3"/>
        <v>5010000种植业生产人员</v>
      </c>
      <c r="G68" s="4" t="s">
        <v>465</v>
      </c>
      <c r="H68" s="4" t="s">
        <v>466</v>
      </c>
      <c r="I68" s="5" t="s">
        <v>64</v>
      </c>
      <c r="J68" s="6" t="str">
        <f t="shared" si="5"/>
        <v>6170000建筑材料生产加工工</v>
      </c>
      <c r="K68" s="6" t="s">
        <v>467</v>
      </c>
      <c r="L68" s="6" t="s">
        <v>468</v>
      </c>
    </row>
    <row r="69" spans="1:12">
      <c r="A69" s="3" t="s">
        <v>64</v>
      </c>
      <c r="B69" s="4" t="str">
        <f t="shared" si="6"/>
        <v>2060500国际商务人员</v>
      </c>
      <c r="C69" s="4" t="s">
        <v>469</v>
      </c>
      <c r="D69" s="4" t="s">
        <v>470</v>
      </c>
      <c r="E69" s="5" t="s">
        <v>64</v>
      </c>
      <c r="F69" s="4" t="str">
        <f t="shared" si="3"/>
        <v>5010100大田作物生产人员</v>
      </c>
      <c r="G69" s="4" t="s">
        <v>471</v>
      </c>
      <c r="H69" s="4" t="s">
        <v>472</v>
      </c>
      <c r="I69" s="5" t="s">
        <v>64</v>
      </c>
      <c r="J69" s="6" t="str">
        <f t="shared" si="5"/>
        <v>6179900建筑材料生产加工工</v>
      </c>
      <c r="K69" s="6" t="s">
        <v>473</v>
      </c>
      <c r="L69" s="6" t="s">
        <v>468</v>
      </c>
    </row>
    <row r="70" spans="1:12">
      <c r="A70" s="3" t="s">
        <v>64</v>
      </c>
      <c r="B70" s="4" t="str">
        <f t="shared" si="6"/>
        <v>2060600房地产业务人员</v>
      </c>
      <c r="C70" s="4" t="s">
        <v>474</v>
      </c>
      <c r="D70" s="4" t="s">
        <v>475</v>
      </c>
      <c r="E70" s="5" t="s">
        <v>64</v>
      </c>
      <c r="F70" s="4" t="str">
        <f t="shared" si="3"/>
        <v>5010200农业实验人员</v>
      </c>
      <c r="G70" s="4" t="s">
        <v>476</v>
      </c>
      <c r="H70" s="4" t="s">
        <v>477</v>
      </c>
      <c r="I70" s="5" t="s">
        <v>64</v>
      </c>
      <c r="J70" s="6" t="str">
        <f t="shared" si="5"/>
        <v>6180000玻璃陶瓷搪瓷生产工</v>
      </c>
      <c r="K70" s="6" t="s">
        <v>478</v>
      </c>
      <c r="L70" s="6" t="s">
        <v>479</v>
      </c>
    </row>
    <row r="71" spans="1:12">
      <c r="A71" s="3" t="s">
        <v>64</v>
      </c>
      <c r="B71" s="4" t="str">
        <f t="shared" si="6"/>
        <v>2069900其他经济业务人员</v>
      </c>
      <c r="C71" s="4" t="s">
        <v>480</v>
      </c>
      <c r="D71" s="4" t="s">
        <v>481</v>
      </c>
      <c r="E71" s="5" t="s">
        <v>64</v>
      </c>
      <c r="F71" s="4" t="str">
        <f t="shared" si="3"/>
        <v>5010300园艺作物生产人员</v>
      </c>
      <c r="G71" s="4" t="s">
        <v>482</v>
      </c>
      <c r="H71" s="4" t="s">
        <v>483</v>
      </c>
      <c r="I71" s="5" t="s">
        <v>64</v>
      </c>
      <c r="J71" s="6" t="str">
        <f t="shared" si="5"/>
        <v>6189900玻璃陶瓷搪瓷生产加工工</v>
      </c>
      <c r="K71" s="6" t="s">
        <v>484</v>
      </c>
      <c r="L71" s="6" t="s">
        <v>485</v>
      </c>
    </row>
    <row r="72" spans="1:12">
      <c r="A72" s="3" t="s">
        <v>64</v>
      </c>
      <c r="B72" s="4" t="str">
        <f t="shared" si="6"/>
        <v>2070000金融业务人员</v>
      </c>
      <c r="C72" s="4" t="s">
        <v>486</v>
      </c>
      <c r="D72" s="4" t="s">
        <v>487</v>
      </c>
      <c r="E72" s="5" t="s">
        <v>64</v>
      </c>
      <c r="F72" s="4" t="str">
        <f t="shared" si="3"/>
        <v>5010500中药材生产人员</v>
      </c>
      <c r="G72" s="4" t="s">
        <v>488</v>
      </c>
      <c r="H72" s="4" t="s">
        <v>489</v>
      </c>
      <c r="I72" s="5" t="s">
        <v>64</v>
      </c>
      <c r="J72" s="6" t="s">
        <v>490</v>
      </c>
      <c r="K72" s="6" t="s">
        <v>491</v>
      </c>
      <c r="L72" s="6" t="s">
        <v>492</v>
      </c>
    </row>
    <row r="73" spans="1:12">
      <c r="A73" s="3" t="s">
        <v>64</v>
      </c>
      <c r="B73" s="4" t="str">
        <f t="shared" si="6"/>
        <v>2070100银行业务人员</v>
      </c>
      <c r="C73" s="4" t="s">
        <v>493</v>
      </c>
      <c r="D73" s="4" t="s">
        <v>494</v>
      </c>
      <c r="E73" s="5" t="s">
        <v>64</v>
      </c>
      <c r="F73" s="4" t="str">
        <f t="shared" si="3"/>
        <v>5010600农副林特产品加工工</v>
      </c>
      <c r="G73" s="4" t="s">
        <v>495</v>
      </c>
      <c r="H73" s="4" t="s">
        <v>496</v>
      </c>
      <c r="I73" s="5" t="s">
        <v>64</v>
      </c>
      <c r="J73" s="6" t="str">
        <f t="shared" ref="J73:J105" si="7">K73&amp;L73</f>
        <v>6190300广播影视设备操作人员</v>
      </c>
      <c r="K73" s="6" t="s">
        <v>497</v>
      </c>
      <c r="L73" s="6" t="s">
        <v>498</v>
      </c>
    </row>
    <row r="74" spans="1:12">
      <c r="A74" s="3" t="s">
        <v>64</v>
      </c>
      <c r="B74" s="4" t="str">
        <f t="shared" si="6"/>
        <v>2070200保险业务人员</v>
      </c>
      <c r="C74" s="4" t="s">
        <v>499</v>
      </c>
      <c r="D74" s="4" t="s">
        <v>500</v>
      </c>
      <c r="E74" s="5" t="s">
        <v>64</v>
      </c>
      <c r="F74" s="4" t="str">
        <f t="shared" si="3"/>
        <v>5019900其他种植业生产人员</v>
      </c>
      <c r="G74" s="4" t="s">
        <v>501</v>
      </c>
      <c r="H74" s="4" t="s">
        <v>502</v>
      </c>
      <c r="I74" s="5" t="s">
        <v>64</v>
      </c>
      <c r="J74" s="6" t="str">
        <f t="shared" si="7"/>
        <v>6199900其他广播影视品制作播放及文物保护人员</v>
      </c>
      <c r="K74" s="6" t="s">
        <v>503</v>
      </c>
      <c r="L74" s="6" t="s">
        <v>504</v>
      </c>
    </row>
    <row r="75" spans="1:12">
      <c r="A75" s="3" t="s">
        <v>64</v>
      </c>
      <c r="B75" s="4" t="str">
        <f t="shared" si="6"/>
        <v>2070300证券业务人员</v>
      </c>
      <c r="C75" s="4" t="s">
        <v>505</v>
      </c>
      <c r="D75" s="4" t="s">
        <v>506</v>
      </c>
      <c r="E75" s="5" t="s">
        <v>64</v>
      </c>
      <c r="F75" s="4" t="str">
        <f t="shared" si="3"/>
        <v>5020000林业及动植物保护人员</v>
      </c>
      <c r="G75" s="4" t="s">
        <v>507</v>
      </c>
      <c r="H75" s="4" t="s">
        <v>508</v>
      </c>
      <c r="I75" s="5" t="s">
        <v>64</v>
      </c>
      <c r="J75" s="6" t="str">
        <f t="shared" si="7"/>
        <v>6200000制版印刷人员</v>
      </c>
      <c r="K75" s="6" t="s">
        <v>509</v>
      </c>
      <c r="L75" s="6" t="s">
        <v>510</v>
      </c>
    </row>
    <row r="76" spans="1:12">
      <c r="A76" s="3" t="s">
        <v>64</v>
      </c>
      <c r="B76" s="4" t="str">
        <f t="shared" si="6"/>
        <v>2079900其他金融业务人员</v>
      </c>
      <c r="C76" s="4" t="s">
        <v>511</v>
      </c>
      <c r="D76" s="4" t="s">
        <v>512</v>
      </c>
      <c r="E76" s="5" t="s">
        <v>64</v>
      </c>
      <c r="F76" s="4" t="str">
        <f t="shared" si="3"/>
        <v>5020400木材采运人员</v>
      </c>
      <c r="G76" s="4" t="s">
        <v>513</v>
      </c>
      <c r="H76" s="4" t="s">
        <v>514</v>
      </c>
      <c r="I76" s="5" t="s">
        <v>64</v>
      </c>
      <c r="J76" s="6" t="str">
        <f t="shared" si="7"/>
        <v>6209900制版印刷人员</v>
      </c>
      <c r="K76" s="6" t="s">
        <v>515</v>
      </c>
      <c r="L76" s="6" t="s">
        <v>510</v>
      </c>
    </row>
    <row r="77" spans="1:12">
      <c r="A77" s="3" t="s">
        <v>64</v>
      </c>
      <c r="B77" s="4" t="str">
        <f t="shared" si="6"/>
        <v>2080000法律专业人员</v>
      </c>
      <c r="C77" s="4" t="s">
        <v>516</v>
      </c>
      <c r="D77" s="4" t="s">
        <v>517</v>
      </c>
      <c r="E77" s="5" t="s">
        <v>64</v>
      </c>
      <c r="F77" s="4" t="str">
        <f t="shared" si="3"/>
        <v>5029900其他林业及野生动植物保护人员</v>
      </c>
      <c r="G77" s="4" t="s">
        <v>518</v>
      </c>
      <c r="H77" s="4" t="s">
        <v>519</v>
      </c>
      <c r="I77" s="5" t="s">
        <v>64</v>
      </c>
      <c r="J77" s="6" t="str">
        <f t="shared" si="7"/>
        <v>6210000工艺、美术品制作人员</v>
      </c>
      <c r="K77" s="6" t="s">
        <v>520</v>
      </c>
      <c r="L77" s="6" t="s">
        <v>521</v>
      </c>
    </row>
    <row r="78" spans="1:12">
      <c r="A78" s="3" t="s">
        <v>64</v>
      </c>
      <c r="B78" s="4" t="str">
        <f t="shared" si="6"/>
        <v>2080300律师</v>
      </c>
      <c r="C78" s="4" t="s">
        <v>522</v>
      </c>
      <c r="D78" s="4" t="s">
        <v>523</v>
      </c>
      <c r="E78" s="5" t="s">
        <v>64</v>
      </c>
      <c r="F78" s="4" t="str">
        <f t="shared" si="3"/>
        <v>5030000畜牧业生产人员</v>
      </c>
      <c r="G78" s="4" t="s">
        <v>524</v>
      </c>
      <c r="H78" s="4" t="s">
        <v>525</v>
      </c>
      <c r="I78" s="5" t="s">
        <v>64</v>
      </c>
      <c r="J78" s="6" t="str">
        <f t="shared" si="7"/>
        <v>6219900工艺、美术品制作人员</v>
      </c>
      <c r="K78" s="6" t="s">
        <v>526</v>
      </c>
      <c r="L78" s="6" t="s">
        <v>521</v>
      </c>
    </row>
    <row r="79" spans="1:12">
      <c r="A79" s="3" t="s">
        <v>64</v>
      </c>
      <c r="B79" s="4" t="str">
        <f t="shared" si="6"/>
        <v>2089900其他法律专业人员</v>
      </c>
      <c r="C79" s="4" t="s">
        <v>527</v>
      </c>
      <c r="D79" s="4" t="s">
        <v>528</v>
      </c>
      <c r="E79" s="5" t="s">
        <v>64</v>
      </c>
      <c r="F79" s="4" t="str">
        <f t="shared" si="3"/>
        <v>5040000渔业生产人员</v>
      </c>
      <c r="G79" s="4" t="s">
        <v>529</v>
      </c>
      <c r="H79" s="4" t="s">
        <v>530</v>
      </c>
      <c r="I79" s="5" t="s">
        <v>64</v>
      </c>
      <c r="J79" s="6" t="str">
        <f t="shared" si="7"/>
        <v>6220000文体用品乐器制作人员</v>
      </c>
      <c r="K79" s="6" t="s">
        <v>531</v>
      </c>
      <c r="L79" s="6" t="s">
        <v>532</v>
      </c>
    </row>
    <row r="80" spans="1:12">
      <c r="A80" s="3" t="s">
        <v>64</v>
      </c>
      <c r="B80" s="4" t="str">
        <f t="shared" si="6"/>
        <v>2090000教学人员</v>
      </c>
      <c r="C80" s="4" t="s">
        <v>533</v>
      </c>
      <c r="D80" s="4" t="s">
        <v>534</v>
      </c>
      <c r="E80" s="5" t="s">
        <v>64</v>
      </c>
      <c r="F80" s="4" t="str">
        <f t="shared" si="3"/>
        <v>5040100水产养殖人员</v>
      </c>
      <c r="G80" s="4" t="s">
        <v>535</v>
      </c>
      <c r="H80" s="4" t="s">
        <v>536</v>
      </c>
      <c r="I80" s="5" t="s">
        <v>64</v>
      </c>
      <c r="J80" s="6" t="str">
        <f t="shared" si="7"/>
        <v>6229900文体用品乐器制作人员</v>
      </c>
      <c r="K80" s="6" t="s">
        <v>537</v>
      </c>
      <c r="L80" s="6" t="s">
        <v>532</v>
      </c>
    </row>
    <row r="81" spans="1:12">
      <c r="A81" s="3" t="s">
        <v>64</v>
      </c>
      <c r="B81" s="4" t="str">
        <f t="shared" si="6"/>
        <v>2090100高等教育教师</v>
      </c>
      <c r="C81" s="4" t="s">
        <v>538</v>
      </c>
      <c r="D81" s="4" t="s">
        <v>539</v>
      </c>
      <c r="E81" s="5" t="s">
        <v>64</v>
      </c>
      <c r="F81" s="4" t="str">
        <f t="shared" si="3"/>
        <v>5040200水产捕捞及有关人员</v>
      </c>
      <c r="G81" s="4" t="s">
        <v>540</v>
      </c>
      <c r="H81" s="4" t="s">
        <v>541</v>
      </c>
      <c r="I81" s="5" t="s">
        <v>64</v>
      </c>
      <c r="J81" s="6" t="str">
        <f t="shared" si="7"/>
        <v>6230000建筑和工程施工人员</v>
      </c>
      <c r="K81" s="6" t="s">
        <v>542</v>
      </c>
      <c r="L81" s="6" t="s">
        <v>543</v>
      </c>
    </row>
    <row r="82" spans="1:12">
      <c r="A82" s="3" t="s">
        <v>64</v>
      </c>
      <c r="B82" s="4" t="str">
        <f t="shared" si="6"/>
        <v>2090200中等职业教育教师</v>
      </c>
      <c r="C82" s="4" t="s">
        <v>544</v>
      </c>
      <c r="D82" s="4" t="s">
        <v>545</v>
      </c>
      <c r="E82" s="5" t="s">
        <v>64</v>
      </c>
      <c r="F82" s="4" t="str">
        <f t="shared" si="3"/>
        <v>5040300水产品加工工</v>
      </c>
      <c r="G82" s="4" t="s">
        <v>546</v>
      </c>
      <c r="H82" s="4" t="s">
        <v>547</v>
      </c>
      <c r="I82" s="5" t="s">
        <v>64</v>
      </c>
      <c r="J82" s="6" t="str">
        <f t="shared" si="7"/>
        <v>6230100土石方施工人员</v>
      </c>
      <c r="K82" s="6" t="s">
        <v>548</v>
      </c>
      <c r="L82" s="6" t="s">
        <v>549</v>
      </c>
    </row>
    <row r="83" spans="1:12">
      <c r="A83" s="3" t="s">
        <v>64</v>
      </c>
      <c r="B83" s="4" t="str">
        <f t="shared" si="6"/>
        <v>2090300中学教师</v>
      </c>
      <c r="C83" s="4" t="s">
        <v>550</v>
      </c>
      <c r="D83" s="4" t="s">
        <v>551</v>
      </c>
      <c r="E83" s="5" t="s">
        <v>64</v>
      </c>
      <c r="F83" s="4" t="str">
        <f t="shared" si="3"/>
        <v>5049900其他渔业生产人员</v>
      </c>
      <c r="G83" s="4" t="s">
        <v>552</v>
      </c>
      <c r="H83" s="4" t="s">
        <v>553</v>
      </c>
      <c r="I83" s="5" t="s">
        <v>64</v>
      </c>
      <c r="J83" s="6" t="str">
        <f t="shared" si="7"/>
        <v>6230200砌筑工</v>
      </c>
      <c r="K83" s="6" t="s">
        <v>554</v>
      </c>
      <c r="L83" s="6" t="s">
        <v>555</v>
      </c>
    </row>
    <row r="84" spans="1:12">
      <c r="A84" s="3" t="s">
        <v>64</v>
      </c>
      <c r="B84" s="4" t="str">
        <f t="shared" si="6"/>
        <v>2090400小学教师</v>
      </c>
      <c r="C84" s="4" t="s">
        <v>556</v>
      </c>
      <c r="D84" s="4" t="s">
        <v>557</v>
      </c>
      <c r="E84" s="5" t="s">
        <v>64</v>
      </c>
      <c r="F84" s="4" t="str">
        <f t="shared" si="3"/>
        <v>5050000水利设施管理养护人员</v>
      </c>
      <c r="G84" s="4" t="s">
        <v>558</v>
      </c>
      <c r="H84" s="4" t="s">
        <v>559</v>
      </c>
      <c r="I84" s="5" t="s">
        <v>64</v>
      </c>
      <c r="J84" s="6" t="str">
        <f t="shared" si="7"/>
        <v>6230300混凝土工</v>
      </c>
      <c r="K84" s="6" t="s">
        <v>560</v>
      </c>
      <c r="L84" s="6" t="s">
        <v>561</v>
      </c>
    </row>
    <row r="85" spans="1:12">
      <c r="A85" s="3" t="s">
        <v>64</v>
      </c>
      <c r="B85" s="4" t="str">
        <f t="shared" si="6"/>
        <v>2090500幼儿教师</v>
      </c>
      <c r="C85" s="4" t="s">
        <v>562</v>
      </c>
      <c r="D85" s="4" t="s">
        <v>563</v>
      </c>
      <c r="E85" s="5" t="s">
        <v>64</v>
      </c>
      <c r="F85" s="4" t="str">
        <f t="shared" si="3"/>
        <v>5059900水利设施管理养护人员</v>
      </c>
      <c r="G85" s="4" t="s">
        <v>564</v>
      </c>
      <c r="H85" s="4" t="s">
        <v>559</v>
      </c>
      <c r="I85" s="5" t="s">
        <v>64</v>
      </c>
      <c r="J85" s="6" t="str">
        <f t="shared" si="7"/>
        <v>6230400钢筋工</v>
      </c>
      <c r="K85" s="6" t="s">
        <v>565</v>
      </c>
      <c r="L85" s="6" t="s">
        <v>566</v>
      </c>
    </row>
    <row r="86" spans="1:12">
      <c r="A86" s="3" t="s">
        <v>64</v>
      </c>
      <c r="B86" s="4" t="str">
        <f t="shared" si="6"/>
        <v>2090600特殊教育教师</v>
      </c>
      <c r="C86" s="4" t="s">
        <v>567</v>
      </c>
      <c r="D86" s="4" t="s">
        <v>568</v>
      </c>
      <c r="E86" s="5" t="s">
        <v>64</v>
      </c>
      <c r="F86" s="4" t="str">
        <f t="shared" si="3"/>
        <v>5090000农林机械操作和能源开发人员</v>
      </c>
      <c r="G86" s="4" t="s">
        <v>569</v>
      </c>
      <c r="H86" s="4" t="s">
        <v>570</v>
      </c>
      <c r="I86" s="5" t="s">
        <v>64</v>
      </c>
      <c r="J86" s="6" t="str">
        <f t="shared" si="7"/>
        <v>6230500架子工</v>
      </c>
      <c r="K86" s="6" t="s">
        <v>571</v>
      </c>
      <c r="L86" s="6" t="s">
        <v>572</v>
      </c>
    </row>
    <row r="87" spans="1:12">
      <c r="A87" s="3" t="s">
        <v>64</v>
      </c>
      <c r="B87" s="4" t="str">
        <f t="shared" si="6"/>
        <v>2099900其他教学人员</v>
      </c>
      <c r="C87" s="4" t="s">
        <v>573</v>
      </c>
      <c r="D87" s="4" t="s">
        <v>574</v>
      </c>
      <c r="E87" s="5" t="s">
        <v>64</v>
      </c>
      <c r="F87" s="4" t="str">
        <f t="shared" si="3"/>
        <v>5090100农林机械操作和能源开发人员</v>
      </c>
      <c r="G87" s="4" t="s">
        <v>575</v>
      </c>
      <c r="H87" s="4" t="s">
        <v>570</v>
      </c>
      <c r="I87" s="5" t="s">
        <v>64</v>
      </c>
      <c r="J87" s="6" t="str">
        <f t="shared" si="7"/>
        <v>6230600工程防水工</v>
      </c>
      <c r="K87" s="6" t="s">
        <v>576</v>
      </c>
      <c r="L87" s="6" t="s">
        <v>577</v>
      </c>
    </row>
    <row r="88" spans="1:12">
      <c r="A88" s="3" t="s">
        <v>64</v>
      </c>
      <c r="B88" s="4" t="str">
        <f t="shared" si="6"/>
        <v>2100000文学艺术工作者</v>
      </c>
      <c r="C88" s="4" t="s">
        <v>578</v>
      </c>
      <c r="D88" s="4" t="s">
        <v>579</v>
      </c>
      <c r="E88" s="5" t="s">
        <v>64</v>
      </c>
      <c r="F88" s="4" t="str">
        <f t="shared" ref="F88:F106" si="8">G88&amp;H88</f>
        <v>6000000生产运输工人</v>
      </c>
      <c r="G88" s="4" t="s">
        <v>580</v>
      </c>
      <c r="H88" s="4" t="s">
        <v>581</v>
      </c>
      <c r="I88" s="5" t="s">
        <v>64</v>
      </c>
      <c r="J88" s="6" t="str">
        <f t="shared" si="7"/>
        <v>6230700装饰、装修、油漆工</v>
      </c>
      <c r="K88" s="6" t="s">
        <v>582</v>
      </c>
      <c r="L88" s="6" t="s">
        <v>583</v>
      </c>
    </row>
    <row r="89" spans="1:12">
      <c r="A89" s="3" t="s">
        <v>64</v>
      </c>
      <c r="B89" s="4" t="str">
        <f t="shared" si="6"/>
        <v>2100100文艺创作和评论人员</v>
      </c>
      <c r="C89" s="4" t="s">
        <v>584</v>
      </c>
      <c r="D89" s="4" t="s">
        <v>585</v>
      </c>
      <c r="E89" s="5" t="s">
        <v>64</v>
      </c>
      <c r="F89" s="4" t="str">
        <f t="shared" si="8"/>
        <v>6010000勘测及矿物开采工</v>
      </c>
      <c r="G89" s="4" t="s">
        <v>586</v>
      </c>
      <c r="H89" s="4" t="s">
        <v>587</v>
      </c>
      <c r="I89" s="5" t="s">
        <v>64</v>
      </c>
      <c r="J89" s="6" t="str">
        <f t="shared" si="7"/>
        <v>6230900筑路、养护、维修人员</v>
      </c>
      <c r="K89" s="6" t="s">
        <v>588</v>
      </c>
      <c r="L89" s="6" t="s">
        <v>589</v>
      </c>
    </row>
    <row r="90" spans="1:12">
      <c r="A90" s="3" t="s">
        <v>64</v>
      </c>
      <c r="B90" s="4" t="str">
        <f t="shared" si="6"/>
        <v>2100200编导和音乐指挥人员</v>
      </c>
      <c r="C90" s="4" t="s">
        <v>590</v>
      </c>
      <c r="D90" s="4" t="s">
        <v>591</v>
      </c>
      <c r="E90" s="5" t="s">
        <v>64</v>
      </c>
      <c r="F90" s="4" t="str">
        <f t="shared" si="8"/>
        <v>6010100地质勘查人员</v>
      </c>
      <c r="G90" s="4" t="s">
        <v>592</v>
      </c>
      <c r="H90" s="4" t="s">
        <v>593</v>
      </c>
      <c r="I90" s="5" t="s">
        <v>64</v>
      </c>
      <c r="J90" s="6" t="str">
        <f t="shared" si="7"/>
        <v>6231000机械电气工程设备安装工、管工</v>
      </c>
      <c r="K90" s="6" t="s">
        <v>594</v>
      </c>
      <c r="L90" s="6" t="s">
        <v>595</v>
      </c>
    </row>
    <row r="91" spans="1:12">
      <c r="A91" s="3" t="s">
        <v>64</v>
      </c>
      <c r="B91" s="4" t="str">
        <f t="shared" si="6"/>
        <v>2100300演员</v>
      </c>
      <c r="C91" s="4" t="s">
        <v>596</v>
      </c>
      <c r="D91" s="4" t="s">
        <v>597</v>
      </c>
      <c r="E91" s="5" t="s">
        <v>64</v>
      </c>
      <c r="F91" s="4" t="str">
        <f t="shared" si="8"/>
        <v>6010200测绘人员</v>
      </c>
      <c r="G91" s="4" t="s">
        <v>598</v>
      </c>
      <c r="H91" s="4" t="s">
        <v>599</v>
      </c>
      <c r="I91" s="5" t="s">
        <v>64</v>
      </c>
      <c r="J91" s="6" t="str">
        <f t="shared" si="7"/>
        <v>6231100电工</v>
      </c>
      <c r="K91" s="6" t="s">
        <v>600</v>
      </c>
      <c r="L91" s="6" t="s">
        <v>601</v>
      </c>
    </row>
    <row r="92" spans="1:12">
      <c r="A92" s="3" t="s">
        <v>64</v>
      </c>
      <c r="B92" s="4" t="str">
        <f t="shared" si="6"/>
        <v>2100400乐器演奏员</v>
      </c>
      <c r="C92" s="4" t="s">
        <v>602</v>
      </c>
      <c r="D92" s="4" t="s">
        <v>603</v>
      </c>
      <c r="E92" s="5" t="s">
        <v>64</v>
      </c>
      <c r="F92" s="4" t="str">
        <f t="shared" si="8"/>
        <v>6010300矿物开采工</v>
      </c>
      <c r="G92" s="4" t="s">
        <v>604</v>
      </c>
      <c r="H92" s="4" t="s">
        <v>605</v>
      </c>
      <c r="I92" s="5" t="s">
        <v>64</v>
      </c>
      <c r="J92" s="6" t="str">
        <f t="shared" si="7"/>
        <v>6233000木工</v>
      </c>
      <c r="K92" s="6" t="s">
        <v>606</v>
      </c>
      <c r="L92" s="6" t="s">
        <v>607</v>
      </c>
    </row>
    <row r="93" spans="1:12">
      <c r="A93" s="3" t="s">
        <v>64</v>
      </c>
      <c r="B93" s="4" t="str">
        <f t="shared" si="6"/>
        <v>2100500影视制作及舞台专业人员</v>
      </c>
      <c r="C93" s="4" t="s">
        <v>608</v>
      </c>
      <c r="D93" s="4" t="s">
        <v>609</v>
      </c>
      <c r="E93" s="5" t="s">
        <v>64</v>
      </c>
      <c r="F93" s="4" t="str">
        <f t="shared" si="8"/>
        <v>6010400矿物处理工</v>
      </c>
      <c r="G93" s="4" t="s">
        <v>610</v>
      </c>
      <c r="H93" s="4" t="s">
        <v>611</v>
      </c>
      <c r="I93" s="5" t="s">
        <v>64</v>
      </c>
      <c r="J93" s="6" t="str">
        <f t="shared" si="7"/>
        <v>6239900其他工程施工人员</v>
      </c>
      <c r="K93" s="6" t="s">
        <v>612</v>
      </c>
      <c r="L93" s="6" t="s">
        <v>613</v>
      </c>
    </row>
    <row r="94" spans="1:12">
      <c r="A94" s="3" t="s">
        <v>64</v>
      </c>
      <c r="B94" s="4" t="str">
        <f t="shared" si="6"/>
        <v>2100600美术专业人员</v>
      </c>
      <c r="C94" s="4" t="s">
        <v>614</v>
      </c>
      <c r="D94" s="4" t="s">
        <v>615</v>
      </c>
      <c r="E94" s="5" t="s">
        <v>64</v>
      </c>
      <c r="F94" s="4" t="str">
        <f t="shared" si="8"/>
        <v>6010500钻井人员</v>
      </c>
      <c r="G94" s="4" t="s">
        <v>616</v>
      </c>
      <c r="H94" s="4" t="s">
        <v>617</v>
      </c>
      <c r="I94" s="5" t="s">
        <v>64</v>
      </c>
      <c r="J94" s="6" t="str">
        <f t="shared" si="7"/>
        <v>6240000驾驶员和运输工人</v>
      </c>
      <c r="K94" s="6" t="s">
        <v>618</v>
      </c>
      <c r="L94" s="6" t="s">
        <v>619</v>
      </c>
    </row>
    <row r="95" spans="1:12">
      <c r="A95" s="3" t="s">
        <v>64</v>
      </c>
      <c r="B95" s="4" t="str">
        <f t="shared" si="6"/>
        <v>2100700工美装饰服装广告设计人员</v>
      </c>
      <c r="C95" s="4" t="s">
        <v>620</v>
      </c>
      <c r="D95" s="4" t="s">
        <v>621</v>
      </c>
      <c r="E95" s="5" t="s">
        <v>64</v>
      </c>
      <c r="F95" s="4" t="str">
        <f t="shared" si="8"/>
        <v>6010600石油、天然气开采人员</v>
      </c>
      <c r="G95" s="4" t="s">
        <v>622</v>
      </c>
      <c r="H95" s="4" t="s">
        <v>623</v>
      </c>
      <c r="I95" s="5" t="s">
        <v>64</v>
      </c>
      <c r="J95" s="6" t="str">
        <f t="shared" si="7"/>
        <v>6240100机动车驾驶员</v>
      </c>
      <c r="K95" s="6" t="s">
        <v>624</v>
      </c>
      <c r="L95" s="6" t="s">
        <v>625</v>
      </c>
    </row>
    <row r="96" spans="1:12">
      <c r="A96" s="3" t="s">
        <v>64</v>
      </c>
      <c r="B96" s="4" t="str">
        <f t="shared" si="6"/>
        <v>2100704装潢美术设计人员</v>
      </c>
      <c r="C96" s="4" t="s">
        <v>626</v>
      </c>
      <c r="D96" s="4" t="s">
        <v>627</v>
      </c>
      <c r="E96" s="5" t="s">
        <v>64</v>
      </c>
      <c r="F96" s="4" t="str">
        <f t="shared" si="8"/>
        <v>6010700盐业生产人员</v>
      </c>
      <c r="G96" s="4" t="s">
        <v>628</v>
      </c>
      <c r="H96" s="4" t="s">
        <v>629</v>
      </c>
      <c r="I96" s="5" t="s">
        <v>64</v>
      </c>
      <c r="J96" s="6" t="str">
        <f t="shared" si="7"/>
        <v>6240200铁路、地铁运输设备操作及有关人员</v>
      </c>
      <c r="K96" s="6" t="s">
        <v>630</v>
      </c>
      <c r="L96" s="6" t="s">
        <v>631</v>
      </c>
    </row>
    <row r="97" spans="1:12">
      <c r="A97" s="3" t="s">
        <v>64</v>
      </c>
      <c r="B97" s="4" t="str">
        <f t="shared" si="6"/>
        <v>2100705服装设计师</v>
      </c>
      <c r="C97" s="4" t="s">
        <v>632</v>
      </c>
      <c r="D97" s="4" t="s">
        <v>633</v>
      </c>
      <c r="E97" s="5" t="s">
        <v>64</v>
      </c>
      <c r="F97" s="4" t="str">
        <f t="shared" si="8"/>
        <v>6019900其他勘测及矿物开采工</v>
      </c>
      <c r="G97" s="4" t="s">
        <v>634</v>
      </c>
      <c r="H97" s="4" t="s">
        <v>635</v>
      </c>
      <c r="I97" s="5" t="s">
        <v>64</v>
      </c>
      <c r="J97" s="6" t="str">
        <f t="shared" si="7"/>
        <v>6240400船舶水手</v>
      </c>
      <c r="K97" s="6" t="s">
        <v>636</v>
      </c>
      <c r="L97" s="6" t="s">
        <v>637</v>
      </c>
    </row>
    <row r="98" spans="1:12">
      <c r="A98" s="3" t="s">
        <v>64</v>
      </c>
      <c r="B98" s="4" t="str">
        <f t="shared" si="6"/>
        <v>2100706室内装饰设计人员</v>
      </c>
      <c r="C98" s="4" t="s">
        <v>638</v>
      </c>
      <c r="D98" s="4" t="s">
        <v>639</v>
      </c>
      <c r="E98" s="5" t="s">
        <v>64</v>
      </c>
      <c r="F98" s="4" t="str">
        <f t="shared" si="8"/>
        <v>6020000金属冶炼轧制工</v>
      </c>
      <c r="G98" s="4" t="s">
        <v>640</v>
      </c>
      <c r="H98" s="4" t="s">
        <v>641</v>
      </c>
      <c r="I98" s="5" t="s">
        <v>64</v>
      </c>
      <c r="J98" s="6" t="str">
        <f t="shared" si="7"/>
        <v>6240500起重装卸机械操作工</v>
      </c>
      <c r="K98" s="6" t="s">
        <v>642</v>
      </c>
      <c r="L98" s="6" t="s">
        <v>643</v>
      </c>
    </row>
    <row r="99" spans="1:12">
      <c r="A99" s="3" t="s">
        <v>64</v>
      </c>
      <c r="B99" s="4" t="str">
        <f t="shared" si="6"/>
        <v>2100708广告设计人员</v>
      </c>
      <c r="C99" s="4" t="s">
        <v>644</v>
      </c>
      <c r="D99" s="4" t="s">
        <v>645</v>
      </c>
      <c r="E99" s="5" t="s">
        <v>64</v>
      </c>
      <c r="F99" s="4" t="str">
        <f t="shared" si="8"/>
        <v>6020100金属冶炼工</v>
      </c>
      <c r="G99" s="4" t="s">
        <v>646</v>
      </c>
      <c r="H99" s="4" t="s">
        <v>647</v>
      </c>
      <c r="I99" s="5" t="s">
        <v>64</v>
      </c>
      <c r="J99" s="6" t="str">
        <f t="shared" si="7"/>
        <v>6249900其他运输设备操作人员</v>
      </c>
      <c r="K99" s="6" t="s">
        <v>648</v>
      </c>
      <c r="L99" s="6" t="s">
        <v>649</v>
      </c>
    </row>
    <row r="100" spans="1:12">
      <c r="A100" s="3" t="s">
        <v>64</v>
      </c>
      <c r="B100" s="4" t="str">
        <f t="shared" si="6"/>
        <v>2109900其他文学艺术工作者</v>
      </c>
      <c r="C100" s="4" t="s">
        <v>650</v>
      </c>
      <c r="D100" s="4" t="s">
        <v>651</v>
      </c>
      <c r="E100" s="5" t="s">
        <v>64</v>
      </c>
      <c r="F100" s="4" t="str">
        <f t="shared" si="8"/>
        <v>6020800金属轧制工</v>
      </c>
      <c r="G100" s="4" t="s">
        <v>652</v>
      </c>
      <c r="H100" s="4" t="s">
        <v>653</v>
      </c>
      <c r="I100" s="5" t="s">
        <v>64</v>
      </c>
      <c r="J100" s="6" t="str">
        <f t="shared" si="7"/>
        <v>6250000环境监测废物处理人员</v>
      </c>
      <c r="K100" s="6" t="s">
        <v>654</v>
      </c>
      <c r="L100" s="6" t="s">
        <v>655</v>
      </c>
    </row>
    <row r="101" spans="1:12">
      <c r="A101" s="3" t="s">
        <v>64</v>
      </c>
      <c r="B101" s="4" t="str">
        <f t="shared" si="6"/>
        <v>2110000体育工作者</v>
      </c>
      <c r="C101" s="4" t="s">
        <v>656</v>
      </c>
      <c r="D101" s="4" t="s">
        <v>657</v>
      </c>
      <c r="E101" s="5" t="s">
        <v>64</v>
      </c>
      <c r="F101" s="4" t="str">
        <f t="shared" si="8"/>
        <v>6029900其他金属冶炼、轧制工</v>
      </c>
      <c r="G101" s="4" t="s">
        <v>658</v>
      </c>
      <c r="H101" s="4" t="s">
        <v>659</v>
      </c>
      <c r="I101" s="5" t="s">
        <v>64</v>
      </c>
      <c r="J101" s="6" t="str">
        <f t="shared" si="7"/>
        <v>6259900环境监测废物处理人员</v>
      </c>
      <c r="K101" s="6" t="s">
        <v>660</v>
      </c>
      <c r="L101" s="6" t="s">
        <v>655</v>
      </c>
    </row>
    <row r="102" spans="1:12">
      <c r="A102" s="3" t="s">
        <v>64</v>
      </c>
      <c r="B102" s="4" t="str">
        <f t="shared" si="6"/>
        <v>2110100体育工作者</v>
      </c>
      <c r="C102" s="4" t="s">
        <v>661</v>
      </c>
      <c r="D102" s="4" t="s">
        <v>657</v>
      </c>
      <c r="E102" s="5" t="s">
        <v>64</v>
      </c>
      <c r="F102" s="4" t="str">
        <f t="shared" si="8"/>
        <v>6030000化工产品生产工</v>
      </c>
      <c r="G102" s="4" t="s">
        <v>662</v>
      </c>
      <c r="H102" s="4" t="s">
        <v>663</v>
      </c>
      <c r="I102" s="5" t="s">
        <v>64</v>
      </c>
      <c r="J102" s="6" t="str">
        <f t="shared" si="7"/>
        <v>6260000检验、计量人员</v>
      </c>
      <c r="K102" s="6" t="s">
        <v>664</v>
      </c>
      <c r="L102" s="6" t="s">
        <v>665</v>
      </c>
    </row>
    <row r="103" spans="1:12">
      <c r="A103" s="3" t="s">
        <v>64</v>
      </c>
      <c r="B103" s="4" t="str">
        <f t="shared" si="6"/>
        <v>2120000新闻出版文化工作者</v>
      </c>
      <c r="C103" s="4" t="s">
        <v>666</v>
      </c>
      <c r="D103" s="4" t="s">
        <v>667</v>
      </c>
      <c r="E103" s="5" t="s">
        <v>64</v>
      </c>
      <c r="F103" s="4" t="str">
        <f t="shared" si="8"/>
        <v>6039900化工产品生产工</v>
      </c>
      <c r="G103" s="4" t="s">
        <v>668</v>
      </c>
      <c r="H103" s="4" t="s">
        <v>663</v>
      </c>
      <c r="I103" s="5" t="s">
        <v>64</v>
      </c>
      <c r="J103" s="6" t="str">
        <f t="shared" si="7"/>
        <v>6269900检验、计量人员</v>
      </c>
      <c r="K103" s="6" t="s">
        <v>669</v>
      </c>
      <c r="L103" s="6" t="s">
        <v>665</v>
      </c>
    </row>
    <row r="104" spans="1:12">
      <c r="A104" s="3" t="s">
        <v>64</v>
      </c>
      <c r="B104" s="4" t="str">
        <f t="shared" si="6"/>
        <v>2120100记者</v>
      </c>
      <c r="C104" s="4" t="s">
        <v>670</v>
      </c>
      <c r="D104" s="4" t="s">
        <v>671</v>
      </c>
      <c r="E104" s="5" t="s">
        <v>64</v>
      </c>
      <c r="F104" s="4" t="str">
        <f t="shared" si="8"/>
        <v>6040000机械制造加工工</v>
      </c>
      <c r="G104" s="4" t="s">
        <v>672</v>
      </c>
      <c r="H104" s="4" t="s">
        <v>673</v>
      </c>
      <c r="I104" s="5" t="s">
        <v>64</v>
      </c>
      <c r="J104" s="6" t="str">
        <f t="shared" si="7"/>
        <v>6270000体力工人</v>
      </c>
      <c r="K104" s="6" t="s">
        <v>674</v>
      </c>
      <c r="L104" s="6" t="s">
        <v>675</v>
      </c>
    </row>
    <row r="105" spans="1:12">
      <c r="A105" s="3" t="s">
        <v>64</v>
      </c>
      <c r="B105" s="4" t="str">
        <f t="shared" si="6"/>
        <v>2120200编辑</v>
      </c>
      <c r="C105" s="4" t="s">
        <v>676</v>
      </c>
      <c r="D105" s="4" t="s">
        <v>677</v>
      </c>
      <c r="E105" s="5" t="s">
        <v>64</v>
      </c>
      <c r="F105" s="4" t="str">
        <f t="shared" si="8"/>
        <v>6040100机械冷加工工</v>
      </c>
      <c r="G105" s="4" t="s">
        <v>678</v>
      </c>
      <c r="H105" s="4" t="s">
        <v>679</v>
      </c>
      <c r="I105" s="5" t="s">
        <v>64</v>
      </c>
      <c r="J105" s="6" t="str">
        <f t="shared" si="7"/>
        <v>6279900体力工人</v>
      </c>
      <c r="K105" s="6" t="s">
        <v>680</v>
      </c>
      <c r="L105" s="6" t="s">
        <v>675</v>
      </c>
    </row>
    <row r="106" spans="1:12">
      <c r="A106" s="3" t="s">
        <v>64</v>
      </c>
      <c r="B106" s="4" t="str">
        <f t="shared" si="6"/>
        <v>2120400播音员及节目主持人</v>
      </c>
      <c r="C106" s="4" t="s">
        <v>681</v>
      </c>
      <c r="D106" s="4" t="s">
        <v>682</v>
      </c>
      <c r="E106" s="5" t="s">
        <v>64</v>
      </c>
      <c r="F106" s="4" t="str">
        <f t="shared" si="8"/>
        <v>6040101车工</v>
      </c>
      <c r="G106" s="4" t="s">
        <v>683</v>
      </c>
      <c r="H106" s="4" t="s">
        <v>684</v>
      </c>
      <c r="I106" s="7"/>
      <c r="J106" s="8"/>
      <c r="K106" s="8"/>
      <c r="L106" s="8"/>
    </row>
  </sheetData>
  <phoneticPr fontId="13" type="noConversion"/>
  <pageMargins left="0.75" right="0.75" top="1" bottom="1" header="0.5" footer="0.5"/>
  <pageSetup paperSize="8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增加表</vt:lpstr>
      <vt:lpstr>录用工种代码</vt:lpstr>
      <vt:lpstr>增加表!Print_Area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wyl</dc:creator>
  <cp:lastModifiedBy>xb21cn</cp:lastModifiedBy>
  <cp:lastPrinted>2022-10-28T12:24:43Z</cp:lastPrinted>
  <dcterms:created xsi:type="dcterms:W3CDTF">2006-06-01T03:36:03Z</dcterms:created>
  <dcterms:modified xsi:type="dcterms:W3CDTF">2022-10-31T02:53:39Z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